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1\17.06.2021\"/>
    </mc:Choice>
  </mc:AlternateContent>
  <bookViews>
    <workbookView xWindow="0" yWindow="0" windowWidth="28800" windowHeight="11835"/>
  </bookViews>
  <sheets>
    <sheet name="Investīciju plāns" sheetId="1" r:id="rId1"/>
  </sheets>
  <definedNames>
    <definedName name="_xlnm._FilterDatabase" localSheetId="0" hidden="1">'Investīciju plāns'!$A$5:$K$153</definedName>
  </definedNames>
  <calcPr calcId="15251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alcChain>
</file>

<file path=xl/sharedStrings.xml><?xml version="1.0" encoding="utf-8"?>
<sst xmlns="http://schemas.openxmlformats.org/spreadsheetml/2006/main" count="1112" uniqueCount="405">
  <si>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</si>
  <si>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</si>
  <si>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</si>
  <si>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</si>
  <si>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</si>
  <si>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</si>
  <si>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</si>
  <si>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</si>
  <si>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</si>
  <si>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</si>
  <si>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</si>
  <si>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</si>
  <si>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</si>
  <si>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</si>
  <si>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Limbažu pilsēta</t>
  </si>
  <si>
    <t>P</t>
  </si>
  <si>
    <t>Limbažu pagasts</t>
  </si>
  <si>
    <t>Limbažu pagasta pārvalde</t>
  </si>
  <si>
    <t>Skultes pagasts</t>
  </si>
  <si>
    <t>Umurgas pagasts</t>
  </si>
  <si>
    <t>Vidrižu pagasts</t>
  </si>
  <si>
    <t>Attīstības nodaļa</t>
  </si>
  <si>
    <t>Katvaru pagasts</t>
  </si>
  <si>
    <t>Vidrižu pagasta pārvalde</t>
  </si>
  <si>
    <t>Infrastruktūras uzlabošana Katvaru pagastā</t>
  </si>
  <si>
    <t>Katvaru pagasta pārvalde</t>
  </si>
  <si>
    <t>Izstrādāts būvprojekts ielu apgaismojuma ierīkošanai Priedēs, Katvaru pagastā</t>
  </si>
  <si>
    <t>1, 2</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</si>
  <si>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</si>
  <si>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</si>
  <si>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</si>
  <si>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</si>
  <si>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</si>
  <si>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</si>
  <si>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</si>
  <si>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</si>
  <si>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</si>
  <si>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</si>
  <si>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</si>
  <si>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</si>
  <si>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</si>
  <si>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</si>
  <si>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</si>
  <si>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</si>
  <si>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</si>
  <si>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Infrastruktūras attīstība, atbilstoši iedzīvotāju vajadzībām; Sporta pieejamības paaugstināšana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</si>
  <si>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</si>
  <si>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</si>
  <si>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</si>
  <si>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</si>
  <si>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</si>
  <si>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</si>
  <si>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</si>
  <si>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</si>
  <si>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</si>
  <si>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Veikts remonts Limbažu Galvenās bibliotēkas Bērnu literatūras centra lasītavā</t>
  </si>
  <si>
    <t>Infrastruktūras attīstība atbilstoši iedzīvotāju vajadzībām</t>
  </si>
  <si>
    <t>Ceļu pieejamības un kvalitātes pilnveide; Uzņēmējdarbībai labvēlīgas vides radīšana</t>
  </si>
  <si>
    <t>Bīriņu pils kapeņu restaurācija</t>
  </si>
  <si>
    <t>Tūrisma potenciāla izmantošana</t>
  </si>
  <si>
    <t>Veikta Limbažu muzeja krājuma kolekcijas ēkas Burtnieku 7a, Limbažos būvprojekta izstrāde un pārbūve</t>
  </si>
  <si>
    <t>OC "Limbaži"</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</si>
  <si>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</si>
  <si>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</si>
  <si>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</si>
  <si>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</si>
  <si>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</si>
  <si>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</si>
  <si>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</si>
  <si>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</si>
  <si>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</si>
  <si>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</si>
  <si>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</si>
  <si>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</si>
  <si>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</si>
  <si>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</si>
  <si>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</si>
  <si>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</si>
  <si>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</si>
  <si>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</si>
  <si>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</si>
  <si>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</si>
  <si>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</si>
  <si>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</si>
  <si>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</si>
  <si>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</si>
  <si>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</si>
  <si>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</si>
  <si>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</si>
  <si>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</si>
  <si>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</si>
  <si>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</si>
  <si>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</si>
  <si>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</si>
  <si>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</si>
  <si>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</si>
  <si>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</si>
  <si>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</si>
  <si>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</si>
  <si>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</si>
  <si>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</si>
  <si>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</si>
  <si>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</si>
  <si>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Izvietoti 2 mobilie pacēlāji Burtnieku ielā  4 un Burtnieku ielā 7</t>
  </si>
  <si>
    <t>Mobilo pacēlāju iegāde un vietas labiekārtošana pacēlāju uzstādīšanai muzejam un Dzimtsarakstu nodaļai Limbažos</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</si>
  <si>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</si>
  <si>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</si>
  <si>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</si>
  <si>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</si>
  <si>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</si>
  <si>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</si>
  <si>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</si>
  <si>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</si>
  <si>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</si>
  <si>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</si>
  <si>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</si>
  <si>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</si>
  <si>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</si>
  <si>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Zvaigžņu, Klusās un Zvejnieku ielu posmu remonts Limbažu pilsētā</t>
  </si>
  <si>
    <t>Veikts Zvaigžņu, Klusās un Zvejnieku ielu posmu remonts (dubultā virsmas apstrāde)</t>
  </si>
  <si>
    <t>Veikta Kr.Barona ielas virsmas dubultā apstrāde</t>
  </si>
  <si>
    <t>Pāles pagasts</t>
  </si>
  <si>
    <t>Pāles pagasta pārvalde</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</si>
  <si>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</si>
  <si>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</si>
  <si>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</si>
  <si>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</si>
  <si>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</si>
  <si>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</si>
  <si>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</si>
  <si>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</si>
  <si>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</si>
  <si>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</si>
  <si>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</si>
  <si>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"Langači - Gerķīši" remonts</t>
  </si>
  <si>
    <t>Veikta ceļa B2-32 "Langači - Gerķīši" grants seguma atjaunošana 1,61 km</t>
  </si>
  <si>
    <t>Ceļa "Limbaži - Dārznieki" remonts</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</si>
  <si>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</si>
  <si>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</si>
  <si>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</si>
  <si>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</si>
  <si>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</si>
  <si>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</si>
  <si>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</si>
  <si>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</si>
  <si>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</si>
  <si>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</si>
  <si>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</si>
  <si>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</si>
  <si>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</si>
  <si>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</si>
  <si>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Ceļa "Blome - Ķimši" remonts</t>
  </si>
  <si>
    <t>Veikta ceļa B6-11 "Blome - Ķimši" virsmas atjaunošana sāngrāvju tīrīšana</t>
  </si>
  <si>
    <t xml:space="preserve">Umurgas pagasta pārvalde </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</si>
  <si>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</si>
  <si>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</si>
  <si>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</si>
  <si>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</si>
  <si>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</si>
  <si>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</si>
  <si>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"Jaunaijaži - Garkalni" remonts</t>
  </si>
  <si>
    <t>Veikta ceļa B5-06 "Jaunaijaži - Garkalni" grants seguma atjaunošana 1,45 km</t>
  </si>
  <si>
    <t>Ceļa "Jaunstrautiņi - Segrumi" remonts</t>
  </si>
  <si>
    <t>Ceļa "Čakārņi - Smilgas" remonts</t>
  </si>
  <si>
    <t>Ceļa "Asariņas - Kanvītoliņi" remonts</t>
  </si>
  <si>
    <t>Veikta ceļa B5 - 29 "Asariņas - Kanvītoliņi" grants seguma atjaunošana 0,3 km</t>
  </si>
  <si>
    <t>Ceļa "Pēterkalni - Tūtumi" remonts</t>
  </si>
  <si>
    <t>Veikta ceļa B5 - 14 "Pēterkalni - Tūtumi" grants seguma atjaunošana 0,85 km</t>
  </si>
  <si>
    <t>Veikta ceļa B5-09 "Čakārņi - Smilgas" grants seguma atjaunošana 0,65 km</t>
  </si>
  <si>
    <t>Ceļa "Alēni - Dravnieki" remonts</t>
  </si>
  <si>
    <t>Ceļa "Kaijas - Ludiņkrogs" remonts</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</si>
  <si>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</si>
  <si>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</si>
  <si>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</si>
  <si>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</si>
  <si>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</si>
  <si>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</si>
  <si>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</si>
  <si>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</si>
  <si>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</si>
  <si>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</si>
  <si>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</si>
  <si>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"Lielpēteri - Kalnrozes"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</si>
  <si>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</si>
  <si>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</si>
  <si>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</si>
  <si>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</si>
  <si>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</si>
  <si>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</si>
  <si>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</si>
  <si>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</si>
  <si>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</si>
  <si>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</si>
  <si>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</si>
  <si>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</si>
  <si>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</si>
  <si>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</si>
  <si>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</si>
  <si>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</si>
  <si>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ceļa A4.-05 "Lielpēteri - Kalnrozes" 0,00-1,18 km virsmas atjaunošana, sāngrāvju tīrīšana</t>
  </si>
  <si>
    <t>Veikta ceļa 4.-411 "Vidzemes prospekts" 0,00-0,68 km virsmas atjaunošana, sāngrāvju tīrīšana</t>
  </si>
  <si>
    <t>Nr. p.k.</t>
  </si>
  <si>
    <t>2021.-2022.</t>
  </si>
  <si>
    <t>Veikta Bīriņu pils kapeņu restaurācijas  2. kārta</t>
  </si>
  <si>
    <t xml:space="preserve">Veikts Vēja  ielas remonts </t>
  </si>
  <si>
    <t>Vēja ielas  remonts Limbažu pilsētā</t>
  </si>
  <si>
    <t>Pirmsskolas grupu telpu remonts</t>
  </si>
  <si>
    <t>P/A "LAUTA"</t>
  </si>
  <si>
    <t>Limbažu pilsētas un pašvaldības īpašumu apsaimniekošanas nodaļa</t>
  </si>
  <si>
    <t>Infrastruktūras uzlabošana Limbažu pilsētā</t>
  </si>
  <si>
    <t xml:space="preserve">Ugunsdzēsības hidrantu nomaiņa Limbažos </t>
  </si>
  <si>
    <t>Infrastruktūras atjaunošana Umurgas pamatskolā</t>
  </si>
  <si>
    <t>Vēsturiskā centra ēkas Cēsu ielā 1, Limbaži, iekonservēšana</t>
  </si>
  <si>
    <t>Tūrisma attīstība, izveidojot tūrsima maršrutus</t>
  </si>
  <si>
    <t>Maršruti pāri robežām Latvijā un Somijā</t>
  </si>
  <si>
    <t>Infrastruktūras attīstība atbilstoši iedzīvotāju vajadzībām; Kvalitatīvas izglītības pieejamība</t>
  </si>
  <si>
    <t>Ceļu infrastruktūras uzlabošana</t>
  </si>
  <si>
    <t>Ceļu seguma atjaunošana novadā</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</si>
  <si>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</si>
  <si>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</si>
  <si>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</si>
  <si>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</si>
  <si>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</si>
  <si>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Ventilācijas sistēmas izbūve Limbažu mūzikas skolā</t>
  </si>
  <si>
    <t>SAM 9.3.1.1. Projekts Nr.9.3.1.1/19/ I/020</t>
  </si>
  <si>
    <t>Veikts Limbažu kultūras nama vestibila, apmeklētāju tualešu, mazās zāles remonts un ventilācijas izbūve</t>
  </si>
  <si>
    <t>Infrastruktūras attīstība, atbilstoši iedzīvotāju vajadzībām</t>
  </si>
  <si>
    <t>Veikta ielu apgaismojuma izbūves Skultes pagastā, Limbažu novadā 2.kārta</t>
  </si>
  <si>
    <t xml:space="preserve">Projekts "Maršruti pāri robežām Latvijā un Somijā"  Nr.19-00-A019.333-000001  </t>
  </si>
  <si>
    <t>2022.</t>
  </si>
  <si>
    <t>Umurgas pamatskolas ēkas jumta, telpu un zāles remontdarbi</t>
  </si>
  <si>
    <t>Veikta bruģa ieklāšana pie Umurgas kultūras nama Cēsu ielā 6, Umurgas pagastā</t>
  </si>
  <si>
    <t>Ceļa Krocas-Laigas (B7-39) virsmas atjaunošana</t>
  </si>
  <si>
    <t>Veikta ceļa Krocas-Laigas (B7-39) virsmas atjaunošana</t>
  </si>
  <si>
    <t>Pašvaldības finansējums</t>
  </si>
  <si>
    <t>F</t>
  </si>
  <si>
    <t>Fondu finansējums</t>
  </si>
  <si>
    <t>C</t>
  </si>
  <si>
    <t>Cits finansējums</t>
  </si>
  <si>
    <t>Viļķenes pagasta kultūras nama energoefektivitātes paaugstināšana</t>
  </si>
  <si>
    <t>Projektu plānots īstenot darbības programmas "Izaugsme un nodarbinātība" SAM 4.2.2. "Atbilstoši pašvaldības integrētajām attīstības programmām sekmēt energoefektivitātes paaugstināšanu un atjaunojamo energoresursu izmantošanu pašvaldību ēkās" pasākumā</t>
  </si>
  <si>
    <t xml:space="preserve">Veikta ēkas ārsienu siltināšana, jumta seguma atjaunošana un siltināšana, pagraba pārseguma un cokola siltināšana, logu un ārdurvju nomaiņa, apkures sistēmas pārbūve,  ventilācijas izbūve.
</t>
  </si>
  <si>
    <t>Ievu ielas, posmā no Jaunatnes ielas līdz Jūras ielai, Limbažos, Limbažu novadā, pārbūve</t>
  </si>
  <si>
    <t>Ēkas Sporta ielā 3, Limbažos, energoefektivitātes paaugstināšana</t>
  </si>
  <si>
    <t xml:space="preserve">Veikta ēkas fasādes sienu un cokola siltināšana, jumta siltināšana, veidojot slīpumu, logu ārdurvju un vārtu nomaiņa, apkures sistēmas regulācija un balansēšana,  ventilācijas sistēmas izbūve.
</t>
  </si>
  <si>
    <t>Veikta būvprojekta izstrāde un Jūras ielas (ap 650 m) atjaunošana posmā no Baumaņu Kārļa laukuma līdz Sporta ielai, tajā skaitā ielas apgaismojuma pārbūve posmā no Dārza līdz Sporta ielai</t>
  </si>
  <si>
    <t>Investīciju plāns 2021.-2023. gadam</t>
  </si>
  <si>
    <t>2021.-2023.</t>
  </si>
  <si>
    <t>Apgaismojuma infrastruktūras attīstība Skultes ciema Koklītēs</t>
  </si>
  <si>
    <t>Stienes notekūdeņu attīrīšanas iekārtu izbūve un būvuzraudzība</t>
  </si>
  <si>
    <t>Veikta ielas apgaismojuma izbūve Skultes ciema Koklītēs</t>
  </si>
  <si>
    <t>Veikta Stienes notekūdeņu attīrīšanas iekārtu izbūve un būvuzraudzība</t>
  </si>
  <si>
    <t xml:space="preserve">Veikta ielas "Teterlīču iela" apgaismojuma 2.daļas izbūve </t>
  </si>
  <si>
    <t>Ielas "Teterlīču iela" apgaismojuma izbūve</t>
  </si>
  <si>
    <t>Jumta seguma nomaiņa "Jaunstēķēnos", Tiegažos</t>
  </si>
  <si>
    <t>Veikta jumta seguma nomaiņa "Jaunstēķēnos", Tiegažos</t>
  </si>
  <si>
    <t>Katlu mājas rekonstrukcija Pociemā, Liepu - 8</t>
  </si>
  <si>
    <t>Veikta katlu mājas rekonstrukcija Pociemā, Liepu - 8</t>
  </si>
  <si>
    <t>Ugunsdzēsības hidrantu nomaiņa Umurgā</t>
  </si>
  <si>
    <t>Piļļu ceļa Umurgas pagastā virsmas atjaunošana</t>
  </si>
  <si>
    <t>Ārciema notekūdeņu attīrīšanas iekārtu izbūve</t>
  </si>
  <si>
    <t xml:space="preserve">Veikta Ārciema notekūdeņu attīrīšanas iekārtu izbūve </t>
  </si>
  <si>
    <t>Ceļa Kalnāres - Pārslas posma virsmas atjaunošana</t>
  </si>
  <si>
    <t>Veikta ceļa Kalnāres - Pārslas posma virsmas atjaunošana</t>
  </si>
  <si>
    <t>Apkures sistēmas remonts Pāles pamatskolā</t>
  </si>
  <si>
    <t>Veikts apkures sistēmas remonts Pāles pamatskolā</t>
  </si>
  <si>
    <t>Optikas ierīkošana un abonēšana, radio datu pārraides iekārtas uzstādīšana Umurgas pamatskolai</t>
  </si>
  <si>
    <t>Veikta optikas ierīkošana un abonēšana, radio datu pārraides iekārtas uzstādīšana Umurgas pamatskolai</t>
  </si>
  <si>
    <t>Ceļa "Spurģi - Norkakti" remonts</t>
  </si>
  <si>
    <t>Veikta ceļa B2-26 "Spurģi - Norkakti" smilts un grants seguma atjaunošana 2,23 km</t>
  </si>
  <si>
    <t>Veikta ceļa B2-18 "Limbaži - Dārznieki" grants seguma atjaunošana, sāngrāvju izbūve 1,61 km</t>
  </si>
  <si>
    <t>Logu nomaiņa Limbažu pagasta pārvaldes ēkā Jūras ielā 58</t>
  </si>
  <si>
    <t>Ugunsdrošības signalizācijas ierīkošana Limbažu pagasta pārvaldes ēkā Jūras ielā 58</t>
  </si>
  <si>
    <t>2022. - 2023.</t>
  </si>
  <si>
    <t xml:space="preserve"> Ūdensapgādes pievada ierīkošana daudzdzīvokļu mājai "Lāses", Vidrižu pagasta Bīriņu ciemā</t>
  </si>
  <si>
    <t>Būvprojekta izstrāde bijušās Bīriņu skolas renovācijai, izveidojot dzīvokļus un sabiedrsikās telpas</t>
  </si>
  <si>
    <t>Veikta būvprojekta izstrāde bijušās Bīriņu skolas renovācijai, izveidojot dzīvokļus un sabiedrsikās telpas</t>
  </si>
  <si>
    <t xml:space="preserve">Apkures sistēmas izbūve Vidrižu pagasta pārvaldes ēkā </t>
  </si>
  <si>
    <t xml:space="preserve">Veikta apkures sistēmas izbūve Vidrižu pagasta pārvaldes ēkā </t>
  </si>
  <si>
    <t>Aizkaru pacelšanas iekārtas uzstādīšana Sporta un kultūras centrā "Vidriži"</t>
  </si>
  <si>
    <t>Veikta aizkaru pacelšanas iekārtas uzstādīšana Sporta un kultūras centrā "Vidriži"</t>
  </si>
  <si>
    <t>Pārtikas noliktavas remonts Lādezera pamatskolā</t>
  </si>
  <si>
    <t>Veikts pārtikas noliktavas remonts Lādezera pamatskolā</t>
  </si>
  <si>
    <t>Ventilācijas sistēmas izbūve ķīmijas klasē  Lādezera pamatskolā</t>
  </si>
  <si>
    <t>Veikta ventilācijas sistēmas izbūve ķīmijas klasē  Lādezera pamatskolā</t>
  </si>
  <si>
    <t>Vidrižu pamatskolas ēkas atjaunošanas darbi</t>
  </si>
  <si>
    <t>Veikti Vidrižu pamatskolas ēkas atjaunošanas darbi</t>
  </si>
  <si>
    <t>Zibens aizsardzības sistēmas izbūve Limbažu vidusskolā</t>
  </si>
  <si>
    <t>Veikta zibens aizsardzības sistēmas izbūve Limbažu vidusskolā</t>
  </si>
  <si>
    <t>Limbažu vidusskola</t>
  </si>
  <si>
    <t xml:space="preserve">Projekts tiek īstenots darbības programmas "Izaugsme un nodarbinātība", 8.1.2. SAM "Uzlabot vispārējās izglītības iestāžu mācību vidi" ietvaros. </t>
  </si>
  <si>
    <t>Veikts Limbažu  vidusskolas 1. stāva koplietošanas telpu remonts</t>
  </si>
  <si>
    <t>Limbažu muzeja 1.stāva 3.zāles ekspozīcijas telpas remonts</t>
  </si>
  <si>
    <t>Veikts Limbažu muzeja 1.stāva 3.zāles ekspozīcijas telpas remonts</t>
  </si>
  <si>
    <t>Limbažu pilsētas muzejs</t>
  </si>
  <si>
    <t xml:space="preserve">Veikta Mazās Noliktavu ielas pārbūve </t>
  </si>
  <si>
    <t>Mazās Noliktavu ielas pārbūve Limbažu pilsētā</t>
  </si>
  <si>
    <t>460026,78</t>
  </si>
  <si>
    <t>Darbības programmas "Izaugsme un nodarbinātība" SAM 4.2.2. "Atbilstoši pašvaldības integrētajām attīstības programmām sekmēt energoefektivitātes paaugstināšanu un atjaunojamo energoresursu izmantošanu pašvaldību ēkās" pasākums</t>
  </si>
  <si>
    <t>Veikta ceļa B5-13 "Jaunstrautiņi - Segrumi" grants seguma atjaunošana 0,5 km</t>
  </si>
  <si>
    <t>2023.</t>
  </si>
  <si>
    <t>Ceļa "Mārupes - Kalnennes" remonts</t>
  </si>
  <si>
    <t>Veikts ceļa B5-17 "Mārupes - Kalnennes" virsmas seguma atjaunošana</t>
  </si>
  <si>
    <t>Ēkas Zāles ielā 8, Limbažos, energoefektivitātes paaugstināšana</t>
  </si>
  <si>
    <t>Veikta ēkas Zāles ielā 8, Limbažos, energoefektivitātes paaugstināšana</t>
  </si>
  <si>
    <t>Attīstības nodaļa, izpilddirektora vietnieks</t>
  </si>
  <si>
    <t>Ēkas Vecā Sārmes ielā 10, Limbažos, energoefektivitātes paaugstināšana</t>
  </si>
  <si>
    <t>Veikta ēkas Vecā Sārmes ielā 10, Limbažos, energoefektivitātes paaugstināšana</t>
  </si>
  <si>
    <t xml:space="preserve">Projekts tiek īstenots SAM 5.5.1. "Saglabāt, aizsargāt un attīstīt nozīmīgu kultūras un dabas mantojumu, kā arī attīstīt ar to saistītos pakalpojumus" pasākumā. </t>
  </si>
  <si>
    <t>Projektu plānots īstenot darbības programmas "Izaugsme un nodarbinātība" SAM 4.2.2. ietvaros</t>
  </si>
  <si>
    <t>Ēkas Cēsu ielā 22, Limbažos, energoefektivitātes paaugstināšana</t>
  </si>
  <si>
    <t>Veikta ēkas Cēsu ielā 22, Limbažos, energoefektivitātes paaugstināšana</t>
  </si>
  <si>
    <t>Veikta ēkas Sociālās aprūpes centra – pansionāta “Pērle”, Sporta ielā 4, Pociemā, Katvaru pagastā energoefektivitātes paaugstināšana</t>
  </si>
  <si>
    <t>Ēkas Sporta 4, Pociemā, energoefektivitātes paaugstināšana</t>
  </si>
  <si>
    <t>Ēkas U.Sproģa ielā 9, Umurgā, energoefektivitātes paaugstināšana</t>
  </si>
  <si>
    <t>Veikta Sociālās aprūpes centra – pansionāta “Pērle”, U.Sproģa iela 9, Umurgā, Umurgas pagastā energoefektivitātes paaugstināšana</t>
  </si>
  <si>
    <t xml:space="preserve">Būvniecības ieceres dokuemntācijas izstrāde energoefektivitātes paaugstināšanai </t>
  </si>
  <si>
    <t xml:space="preserve">Veikta būvniecības ieceres dokumentācijas izstrāde energoefektivitātes paaugstināšanai ēkām Zāles ielā 8, Vecā Sārmes ielā 10, Cēsu ielā 22, Limbažos, Spoerta ielā 4, Pociemā, U.Sproģa ielā 9, Umurgā </t>
  </si>
  <si>
    <t>Infrastruktūras Infrastruktūras attīstība atbilstoši iedzīvotāju vajadzībām</t>
  </si>
  <si>
    <t>Zāles Rīgas ielā 16 aprīkošana ar audio - video tehniku</t>
  </si>
  <si>
    <t>Veikta zāles Rīgas ielā 16 aprīkošana ar audio - video tehniku</t>
  </si>
  <si>
    <t>Informācijas tehnoloģiju nodaļa</t>
  </si>
  <si>
    <t>Ugunsdrošības signalizācijas ierīkošana Viļķenes pagasta pārvaldes ēkā pagrabstāvā</t>
  </si>
  <si>
    <t>Veikta ugunsdrošības signalizācijas ierīkošana Viļķenes pagasta pārvaldes ēkā pagrabstāvā</t>
  </si>
  <si>
    <t>Izlietņu, ūdensvada un kanalizācijas montāža pārtikas blokā</t>
  </si>
  <si>
    <t>Veikta izlietņu, ūdensvada un kanalizācijas montāža pārtikas blokā Limbažu pilsētas 3.pirmsskolas izglītības iestādē "Spārīte"</t>
  </si>
  <si>
    <t>Limbažu pilsētas 3.pirmsskolas izglītības iestāde "Spārīte"</t>
  </si>
  <si>
    <t>Jumta pārkares apdare un lietus ūdens noteksistēmas un sniega barjeru izbūve</t>
  </si>
  <si>
    <t>Veikta jumta pārkares apdare un lietus ūdens noteksistēmas un sniega barjeru izbūve Sociālās aprūpes centra - pansionāta "Pērle" ēkai Pociemā</t>
  </si>
  <si>
    <t xml:space="preserve"> Sociālās aprūpes centra - pansionāta "Pērle" administrācija</t>
  </si>
  <si>
    <t>Ugunsdrošības sistēmas ierīkošana</t>
  </si>
  <si>
    <t>Veikta ugunsdrošības sistēmas ierīkošana Limbažu novada Sociālā dienesta ēkā</t>
  </si>
  <si>
    <t>Limbažu novada Sociālā dienesta administrācija</t>
  </si>
  <si>
    <t>Pontonu laipu ierīkošana pie Dūņezera</t>
  </si>
  <si>
    <t>Veikta pontonu laipu ierīkošana pie Dūņezera</t>
  </si>
  <si>
    <t>Attīstības nodaļa, P/A Alda</t>
  </si>
  <si>
    <t xml:space="preserve">Limbažu pilsēta </t>
  </si>
  <si>
    <t>Aktivitāti paredzēts īstenot LEADER projekta "Pontona laipu izveide pie Dūņezera" ietvaros</t>
  </si>
  <si>
    <t>Limbažu Dūņezera ūdensaugu aizauguma samazināšana</t>
  </si>
  <si>
    <t>33 299.69</t>
  </si>
  <si>
    <t xml:space="preserve">Latvijas vides aizsardzības fonda atbalstīts projekts </t>
  </si>
  <si>
    <t>Limbažu Lielezera dabas takas atjaunošana</t>
  </si>
  <si>
    <t>Veikta Limbažu Dūņezera ūdensaugu aizauguma samazināšana</t>
  </si>
  <si>
    <t>Veikta Limbažu Lielezera dabas takas atjaunošana</t>
  </si>
  <si>
    <t>Plānots iesniegt projektu Latvijas vides aizsardzības fonda  projektu konkursā</t>
  </si>
  <si>
    <t>Ielu apgasimojuma izbūve Irbes un Lakstīgalu ielās</t>
  </si>
  <si>
    <t>Atkritumu konteineru izbūve Ievu ielā</t>
  </si>
  <si>
    <t>Veikta atkritumu konteineru izbūve Ievu ielā, Limbažos</t>
  </si>
  <si>
    <t>Lietus kanalizāciju aku remonts</t>
  </si>
  <si>
    <t>EKO laukuma seguma atjaunošana</t>
  </si>
  <si>
    <t>Veikta EKO laukuma seguma atjaunošana Limbažos</t>
  </si>
  <si>
    <t>Ielas virsmas apstrāde Cēsu ielā no rotācijas apļa līdz Tīrumu ielai</t>
  </si>
  <si>
    <t>Veikta ielas virsmas apstrāde Cēsu ielā no rotācijas apļa līdz Tīrumu ielai</t>
  </si>
  <si>
    <t>Ielas virsmas apstrāde Stacijas ielā no rotācijas apļa Alojas virzienā</t>
  </si>
  <si>
    <t>Veikta ielas virsmas apstrāde Stacijas ielā no rotācijas apļa Alojas virzienā</t>
  </si>
  <si>
    <t>Infrastruktūras attīstība iedzīvotāju vajadzībām</t>
  </si>
  <si>
    <t>Traktortehnikas aprīkojuma iegāde</t>
  </si>
  <si>
    <t>Veikta Piļļu ceļa Umurgas pagastā virsmas atjaunošana, nodrošinot piekļuvi dzīvojamai mājai</t>
  </si>
  <si>
    <t>Ceļa "Rudzīši - Mežindrāni" remonts</t>
  </si>
  <si>
    <t>Veikta ceļa B7-04 "Rudzīši - Mežindrāni" virsmas atjaunošana, sāngrāvju tīrīšana 0,5 km</t>
  </si>
  <si>
    <t>Ceļa "Lielā ceļa iela" remonts</t>
  </si>
  <si>
    <t>Veikta ceļa B7-73 "Lielā ceļa iela" apauguma noņemšana, 0,64 km</t>
  </si>
  <si>
    <t>Ceļa "Dārzciems - Kadiķi" remonts</t>
  </si>
  <si>
    <t>Veikta ceļa B7-64 "Dārzciems - Kadiķi" apauguma noņemšana, 0,23 km</t>
  </si>
  <si>
    <t>Ceļa "Slavenes - Robiņi" caurteku remonts</t>
  </si>
  <si>
    <t>Veikts ceļa "Slavenes - Robiņi" caurteku remonts</t>
  </si>
  <si>
    <t>Ceļa "Ķītes - Krūciems" virsmas atjaunošana</t>
  </si>
  <si>
    <t>Veikta ceļa B7-89 "Ķītes - Krūciems" virsmas atjaunošana,0,3 km</t>
  </si>
  <si>
    <t>Ceļa "Ķipēni - Dzintarkalni" remonts</t>
  </si>
  <si>
    <t>Veikts ceļa B1-03"Ķipēni - Dzintarkalni" virsmas atjaunošana, sāngrāvju tīrīšana</t>
  </si>
  <si>
    <t>Plānots piesaistīt SAM 5.6.2. finansējumu</t>
  </si>
  <si>
    <t xml:space="preserve">Veikti Ievu ielas atjaunošanas būvdarbi un  apļveida krustojuma izbūve Ievu, Sporta un Jūras ielas krustojumā </t>
  </si>
  <si>
    <t xml:space="preserve">Jūras ielas pārbūves būvprojekta izstrāde </t>
  </si>
  <si>
    <t>Veikts lietus kanalizāciju aku remonts Limbažos</t>
  </si>
  <si>
    <t>Veikta traktortehnikas aprīkojuma iegāde</t>
  </si>
  <si>
    <t>Limbažu pilsētas izglītības iestāžu stadiona pārbūve</t>
  </si>
  <si>
    <t>Veikta Limbažu pilsētas stadiona pārbūve, nodrošinot sporta aktivitāšu pieejamību Limbažu Valsts ģimnāzijai, Limbažu vidusskolai, Limbažu un Salacgrīvas novadu sporta skolai, Olimpiskajam centram "Limbaži" un novada iedzīvotājiem.</t>
  </si>
  <si>
    <t>Veikta dzelzsbetona tilta virskārtas atjaunošana ceļā "Drieliņi - Ķīsīši"</t>
  </si>
  <si>
    <t>Limbažu Valsts ģimnāzijas mācību vides uzlabošana</t>
  </si>
  <si>
    <t>Infrastruktūras uzlabošana Limbažu Valsts ģimnāzijā kvalitatīvas izglītības  pieejamībai</t>
  </si>
  <si>
    <t>Logu nomaiņa Limbažu Valsts ģimnāzijas ēkā</t>
  </si>
  <si>
    <t>Limbažu Valsts ģimnāzijas ēdnīcas telpu remonts</t>
  </si>
  <si>
    <t>Limbažu Valsts ģimnažijas infrastruktūras uzlabošana</t>
  </si>
  <si>
    <t>Veikta Limbažu Valsts ģimnāzijas ventilācijas daļas būvprojekta izstrāde</t>
  </si>
  <si>
    <t>Limbažu vidusskolas infrastruktūras uzlabošana</t>
  </si>
  <si>
    <t>Limbažu Valsts ģimnāzija</t>
  </si>
  <si>
    <t>Attīstības nodaļa, Limbažu Valsts ģimnāzija</t>
  </si>
  <si>
    <t>Elektroinstalācijas remonts Umurgas kultūras namā</t>
  </si>
  <si>
    <t>Veikta logu nomaiņa Limbažu pagasta pārvaldes ēkā Jūras ielā 58</t>
  </si>
  <si>
    <t>Veikta ugunsdrošības signalizācijas ierīkošana Limbažu pagasta pārvaldes ēkā Jūras ielā 58</t>
  </si>
  <si>
    <t>Veikta ielu apgaismojuma izbūve Irbes un Lakstīgalu ielās</t>
  </si>
  <si>
    <t>Veikts elektroinstalācijas remonts Umurgas kultūras namā</t>
  </si>
  <si>
    <t>Neksutamā īpašuma iegāde pašvaldības vajadzībām</t>
  </si>
  <si>
    <t>Nekustamā īpašuma Meldru ielā 1-18, Pālē, Pāles pagastā iegāde pašvaldības vajadzībām</t>
  </si>
  <si>
    <t>P/A "ALDA"</t>
  </si>
  <si>
    <t>Ūdensapgādes un kanalizācijas tīklu izbūve Meža ielā no Mehanizācijas ielas līdz Meliorācijas ielai, Limbažos</t>
  </si>
  <si>
    <t>Ūdens un kanalizācijas tīklu un sūkņu stacijas izbūve Meža ielā</t>
  </si>
  <si>
    <t>SIA "Limbažu siltums"</t>
  </si>
  <si>
    <r>
      <t xml:space="preserve">
Apstiprināts ar 29.12.2016. 
Limbažu novada domes lēmumu (protokols Nr. 24, 15.</t>
    </r>
    <r>
      <rPr>
        <sz val="10"/>
        <color indexed="8"/>
        <rFont val="Times New Roman"/>
        <family val="1"/>
        <charset val="186"/>
      </rPr>
      <t>§)</t>
    </r>
  </si>
  <si>
    <t>Limbažu pilsētas sporta halles laukuma seguma pārbūve un basketbola grozu konstrukcijas nomaiņa</t>
  </si>
  <si>
    <t>Pasākums tiek īstenots kā prioritārais 2021.gada investīciju projekts. Plānots piesaistīt Valsts kases aizņēmumu.</t>
  </si>
  <si>
    <t>Kvalitatīvas izglītības pieejamība;
Infrastruktūras   attīstība,   atbilstoši   iedzīvotāju vajadzībām</t>
  </si>
  <si>
    <t>Halles nolietojušās grīdas seguma pārbūve un basketbola grozu konstrukcijas nomaiņa</t>
  </si>
  <si>
    <t>Pielikums Nr. 1</t>
  </si>
  <si>
    <t>Aktualizēts ar Limbažu novada domes 17.06.2021. sēdes lēmumu (protokols Nr.12, 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</si>
</sst>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i/>
      <sz val="11"/>
      <color rgb="FF000000"/>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11" fillId="0" borderId="0"/>
  </cellStyleXfs>
  <cellXfs count="61">
    <xf numFmtId="0" fontId="0" fillId="0" borderId="0" xfId="0"/>
    <xf numFmtId="0" fontId="2" fillId="0" borderId="0" xfId="0" applyFont="1" applyFill="1" applyBorder="1" applyAlignment="1">
      <alignment wrapText="1"/>
    </xf>
    <xf numFmtId="0" fontId="5" fillId="0" borderId="0" xfId="0" applyFont="1" applyFill="1" applyBorder="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3" fillId="0" borderId="0" xfId="0" applyNumberFormat="1" applyFont="1" applyFill="1"/>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0" xfId="0" applyFont="1" applyFill="1"/>
    <xf numFmtId="0" fontId="3" fillId="0" borderId="0" xfId="0" applyFont="1" applyFill="1" applyAlignment="1">
      <alignment wrapText="1"/>
    </xf>
    <xf numFmtId="0" fontId="2" fillId="0" borderId="1" xfId="0" applyFont="1" applyFill="1" applyBorder="1"/>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xf>
    <xf numFmtId="2" fontId="6" fillId="0" borderId="1"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13" fillId="0" borderId="0" xfId="0" applyFont="1" applyFill="1"/>
    <xf numFmtId="0" fontId="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wrapText="1"/>
    </xf>
    <xf numFmtId="2" fontId="7" fillId="0" borderId="1" xfId="0" applyNumberFormat="1" applyFont="1" applyFill="1" applyBorder="1" applyAlignment="1">
      <alignment horizontal="left" vertical="center"/>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xf>
    <xf numFmtId="2" fontId="7" fillId="0" borderId="0" xfId="0" applyNumberFormat="1" applyFont="1" applyFill="1" applyBorder="1" applyAlignment="1">
      <alignment horizontal="left" vertical="center" wrapText="1"/>
    </xf>
    <xf numFmtId="0" fontId="2" fillId="0" borderId="0" xfId="0" applyFont="1" applyFill="1" applyBorder="1"/>
    <xf numFmtId="0" fontId="2" fillId="0" borderId="0" xfId="0" applyFont="1" applyFill="1" applyBorder="1" applyAlignment="1">
      <alignment horizontal="left" vertical="center" wrapText="1"/>
    </xf>
    <xf numFmtId="0" fontId="7" fillId="0" borderId="1"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0" xfId="0" applyFont="1" applyFill="1" applyAlignment="1">
      <alignment horizontal="right"/>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2" fontId="7" fillId="2" borderId="1" xfId="0" applyNumberFormat="1" applyFont="1" applyFill="1" applyBorder="1" applyAlignment="1">
      <alignment horizontal="left" vertical="center" wrapText="1"/>
    </xf>
    <xf numFmtId="0" fontId="2" fillId="2" borderId="1" xfId="0" applyFont="1" applyFill="1" applyBorder="1"/>
    <xf numFmtId="0" fontId="2" fillId="2" borderId="1" xfId="0" applyFont="1" applyFill="1" applyBorder="1" applyAlignment="1">
      <alignment vertical="center" wrapText="1"/>
    </xf>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10" fillId="0" borderId="0" xfId="1" applyFont="1" applyFill="1" applyAlignment="1">
      <alignment vertical="top"/>
    </xf>
    <xf numFmtId="0" fontId="2" fillId="0" borderId="0" xfId="0" applyFont="1" applyFill="1" applyBorder="1" applyAlignment="1">
      <alignment horizontal="right" vertical="center" wrapText="1"/>
    </xf>
    <xf numFmtId="0" fontId="2" fillId="0" borderId="2" xfId="0" applyFont="1" applyFill="1" applyBorder="1" applyAlignment="1">
      <alignment horizontal="right" vertical="center" wrapText="1"/>
    </xf>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0"/>
  <sheetViews>
    <sheetView tabSelected="1" zoomScaleNormal="100" workbookViewId="0">
      <pane ySplit="5" topLeftCell="A6" activePane="bottomLeft" state="frozen"/>
      <selection pane="bottomLeft" activeCell="E3" sqref="E3"/>
    </sheetView>
  </sheetViews>
  <sheetFormatPr defaultColWidth="9.140625" defaultRowHeight="12.75" x14ac:dyDescent="0.2"/>
  <cols>
    <col min="1" max="1" width="6.5703125" style="8" customWidth="1"/>
    <col min="2" max="2" width="8.7109375" style="13" customWidth="1"/>
    <col min="3" max="3" width="16.85546875" style="8" customWidth="1"/>
    <col min="4" max="4" width="16.5703125" style="8" customWidth="1"/>
    <col min="5" max="5" width="28.42578125" style="8" customWidth="1"/>
    <col min="6" max="6" width="10.7109375" style="17" customWidth="1"/>
    <col min="7" max="7" width="10.42578125" style="10" customWidth="1"/>
    <col min="8" max="8" width="7.42578125" style="8" customWidth="1"/>
    <col min="9" max="9" width="16" style="8" customWidth="1"/>
    <col min="10" max="10" width="9" style="8" customWidth="1"/>
    <col min="11" max="11" width="19.85546875" style="8" customWidth="1"/>
    <col min="12" max="12" width="9.140625" style="8"/>
    <col min="13" max="13" width="8.42578125" style="8" customWidth="1"/>
    <col min="14" max="16384" width="9.140625" style="8"/>
  </cols>
  <sheetData>
    <row r="1" spans="1:11" ht="16.5" customHeight="1" x14ac:dyDescent="0.2">
      <c r="B1" s="58" t="s">
        <v>404</v>
      </c>
      <c r="C1" s="58"/>
      <c r="D1" s="58"/>
      <c r="E1" s="58"/>
      <c r="F1" s="58"/>
      <c r="G1" s="58"/>
      <c r="H1" s="56"/>
      <c r="I1" s="56"/>
      <c r="J1" s="1"/>
      <c r="K1" s="48" t="s">
        <v>403</v>
      </c>
    </row>
    <row r="2" spans="1:11" ht="13.5" customHeight="1" x14ac:dyDescent="0.2">
      <c r="B2" s="14" t="s">
        <v>0</v>
      </c>
      <c r="C2" s="14"/>
      <c r="D2" s="14"/>
      <c r="E2" s="14"/>
      <c r="F2" s="1"/>
      <c r="G2" s="9"/>
      <c r="H2" s="1"/>
      <c r="I2" s="1"/>
      <c r="J2" s="59" t="s">
        <v>398</v>
      </c>
      <c r="K2" s="59"/>
    </row>
    <row r="3" spans="1:11" ht="15" customHeight="1" x14ac:dyDescent="0.2">
      <c r="A3" s="15"/>
      <c r="B3" s="57" t="s">
        <v>246</v>
      </c>
      <c r="C3" s="57"/>
      <c r="D3" s="57"/>
      <c r="E3" s="1"/>
      <c r="F3" s="1"/>
      <c r="G3" s="9"/>
      <c r="H3" s="1"/>
      <c r="I3" s="1"/>
      <c r="J3" s="59"/>
      <c r="K3" s="59"/>
    </row>
    <row r="4" spans="1:11" ht="20.25" customHeight="1" x14ac:dyDescent="0.2">
      <c r="A4" s="15"/>
      <c r="B4" s="11"/>
      <c r="C4" s="2"/>
      <c r="D4" s="1"/>
      <c r="E4" s="1"/>
      <c r="F4" s="1"/>
      <c r="G4" s="9"/>
      <c r="H4" s="1"/>
      <c r="I4" s="1"/>
      <c r="J4" s="60"/>
      <c r="K4" s="60"/>
    </row>
    <row r="5" spans="1:11" ht="63.75" customHeight="1" x14ac:dyDescent="0.2">
      <c r="A5" s="45" t="s">
        <v>201</v>
      </c>
      <c r="B5" s="45" t="s">
        <v>1</v>
      </c>
      <c r="C5" s="45" t="s">
        <v>2</v>
      </c>
      <c r="D5" s="45" t="s">
        <v>3</v>
      </c>
      <c r="E5" s="45" t="s">
        <v>4</v>
      </c>
      <c r="F5" s="45" t="s">
        <v>5</v>
      </c>
      <c r="G5" s="46" t="s">
        <v>6</v>
      </c>
      <c r="H5" s="45" t="s">
        <v>7</v>
      </c>
      <c r="I5" s="45" t="s">
        <v>8</v>
      </c>
      <c r="J5" s="45" t="s">
        <v>9</v>
      </c>
      <c r="K5" s="45" t="s">
        <v>10</v>
      </c>
    </row>
    <row r="6" spans="1:11" ht="63" customHeight="1" x14ac:dyDescent="0.2">
      <c r="A6" s="43">
        <v>1</v>
      </c>
      <c r="B6" s="4">
        <v>1</v>
      </c>
      <c r="C6" s="3" t="s">
        <v>56</v>
      </c>
      <c r="D6" s="3" t="s">
        <v>209</v>
      </c>
      <c r="E6" s="3" t="s">
        <v>210</v>
      </c>
      <c r="F6" s="22" t="s">
        <v>116</v>
      </c>
      <c r="G6" s="26">
        <v>5900</v>
      </c>
      <c r="H6" s="3" t="s">
        <v>15</v>
      </c>
      <c r="I6" s="3" t="s">
        <v>208</v>
      </c>
      <c r="J6" s="3" t="s">
        <v>14</v>
      </c>
      <c r="K6" s="4"/>
    </row>
    <row r="7" spans="1:11" ht="51" x14ac:dyDescent="0.2">
      <c r="A7" s="43">
        <f>A6+1</f>
        <v>2</v>
      </c>
      <c r="B7" s="4">
        <v>1</v>
      </c>
      <c r="C7" s="3" t="s">
        <v>56</v>
      </c>
      <c r="D7" s="3" t="s">
        <v>88</v>
      </c>
      <c r="E7" s="3" t="s">
        <v>258</v>
      </c>
      <c r="F7" s="22" t="s">
        <v>116</v>
      </c>
      <c r="G7" s="26">
        <v>2600</v>
      </c>
      <c r="H7" s="3" t="s">
        <v>15</v>
      </c>
      <c r="I7" s="3" t="s">
        <v>79</v>
      </c>
      <c r="J7" s="3" t="s">
        <v>19</v>
      </c>
      <c r="K7" s="4"/>
    </row>
    <row r="8" spans="1:11" s="30" customFormat="1" ht="178.5" x14ac:dyDescent="0.2">
      <c r="A8" s="43">
        <f t="shared" ref="A8:A71" si="0">A7+1</f>
        <v>3</v>
      </c>
      <c r="B8" s="40">
        <v>4</v>
      </c>
      <c r="C8" s="20" t="s">
        <v>44</v>
      </c>
      <c r="D8" s="20" t="s">
        <v>239</v>
      </c>
      <c r="E8" s="20" t="s">
        <v>241</v>
      </c>
      <c r="F8" s="22" t="s">
        <v>247</v>
      </c>
      <c r="G8" s="25">
        <v>646540</v>
      </c>
      <c r="H8" s="20" t="s">
        <v>13</v>
      </c>
      <c r="I8" s="20" t="s">
        <v>21</v>
      </c>
      <c r="J8" s="20" t="s">
        <v>78</v>
      </c>
      <c r="K8" s="33" t="s">
        <v>240</v>
      </c>
    </row>
    <row r="9" spans="1:11" ht="51" x14ac:dyDescent="0.2">
      <c r="A9" s="43">
        <f t="shared" si="0"/>
        <v>4</v>
      </c>
      <c r="B9" s="4">
        <v>1</v>
      </c>
      <c r="C9" s="3" t="s">
        <v>56</v>
      </c>
      <c r="D9" s="3" t="s">
        <v>211</v>
      </c>
      <c r="E9" s="3" t="s">
        <v>230</v>
      </c>
      <c r="F9" s="22" t="s">
        <v>202</v>
      </c>
      <c r="G9" s="25">
        <v>600000</v>
      </c>
      <c r="H9" s="3" t="s">
        <v>15</v>
      </c>
      <c r="I9" s="3" t="s">
        <v>51</v>
      </c>
      <c r="J9" s="3" t="s">
        <v>19</v>
      </c>
      <c r="K9" s="47"/>
    </row>
    <row r="10" spans="1:11" ht="109.5" customHeight="1" x14ac:dyDescent="0.2">
      <c r="A10" s="43">
        <f t="shared" si="0"/>
        <v>5</v>
      </c>
      <c r="B10" s="4">
        <v>1</v>
      </c>
      <c r="C10" s="3" t="s">
        <v>11</v>
      </c>
      <c r="D10" s="3" t="s">
        <v>378</v>
      </c>
      <c r="E10" s="3" t="s">
        <v>12</v>
      </c>
      <c r="F10" s="22" t="s">
        <v>116</v>
      </c>
      <c r="G10" s="25">
        <v>3081858.05</v>
      </c>
      <c r="H10" s="20" t="s">
        <v>13</v>
      </c>
      <c r="I10" s="3" t="s">
        <v>386</v>
      </c>
      <c r="J10" s="3" t="s">
        <v>14</v>
      </c>
      <c r="K10" s="3" t="s">
        <v>290</v>
      </c>
    </row>
    <row r="11" spans="1:11" ht="77.25" customHeight="1" x14ac:dyDescent="0.2">
      <c r="A11" s="43">
        <f t="shared" si="0"/>
        <v>6</v>
      </c>
      <c r="B11" s="4">
        <v>1</v>
      </c>
      <c r="C11" s="3" t="s">
        <v>74</v>
      </c>
      <c r="D11" s="3" t="s">
        <v>75</v>
      </c>
      <c r="E11" s="3" t="s">
        <v>76</v>
      </c>
      <c r="F11" s="22" t="s">
        <v>116</v>
      </c>
      <c r="G11" s="25">
        <v>790123.5</v>
      </c>
      <c r="H11" s="20" t="s">
        <v>13</v>
      </c>
      <c r="I11" s="3" t="s">
        <v>21</v>
      </c>
      <c r="J11" s="3" t="s">
        <v>14</v>
      </c>
      <c r="K11" s="3" t="s">
        <v>224</v>
      </c>
    </row>
    <row r="12" spans="1:11" ht="81" customHeight="1" x14ac:dyDescent="0.2">
      <c r="A12" s="43">
        <f t="shared" si="0"/>
        <v>7</v>
      </c>
      <c r="B12" s="4" t="s">
        <v>47</v>
      </c>
      <c r="C12" s="3" t="s">
        <v>48</v>
      </c>
      <c r="D12" s="20" t="s">
        <v>212</v>
      </c>
      <c r="E12" s="20" t="s">
        <v>212</v>
      </c>
      <c r="F12" s="22" t="s">
        <v>116</v>
      </c>
      <c r="G12" s="25">
        <v>27852.01</v>
      </c>
      <c r="H12" s="3" t="s">
        <v>15</v>
      </c>
      <c r="I12" s="3" t="s">
        <v>208</v>
      </c>
      <c r="J12" s="3" t="s">
        <v>14</v>
      </c>
      <c r="K12" s="3"/>
    </row>
    <row r="13" spans="1:11" ht="153" x14ac:dyDescent="0.2">
      <c r="A13" s="43">
        <f t="shared" si="0"/>
        <v>8</v>
      </c>
      <c r="B13" s="4" t="s">
        <v>47</v>
      </c>
      <c r="C13" s="3" t="s">
        <v>48</v>
      </c>
      <c r="D13" s="5" t="s">
        <v>49</v>
      </c>
      <c r="E13" s="5" t="s">
        <v>50</v>
      </c>
      <c r="F13" s="22" t="s">
        <v>116</v>
      </c>
      <c r="G13" s="34">
        <v>345659.9</v>
      </c>
      <c r="H13" s="20" t="s">
        <v>13</v>
      </c>
      <c r="I13" s="5" t="s">
        <v>21</v>
      </c>
      <c r="J13" s="3" t="s">
        <v>18</v>
      </c>
      <c r="K13" s="7" t="s">
        <v>308</v>
      </c>
    </row>
    <row r="14" spans="1:11" ht="25.5" x14ac:dyDescent="0.2">
      <c r="A14" s="43">
        <f t="shared" si="0"/>
        <v>9</v>
      </c>
      <c r="B14" s="12">
        <v>3</v>
      </c>
      <c r="C14" s="3" t="s">
        <v>59</v>
      </c>
      <c r="D14" s="3" t="s">
        <v>58</v>
      </c>
      <c r="E14" s="20" t="s">
        <v>203</v>
      </c>
      <c r="F14" s="22" t="s">
        <v>273</v>
      </c>
      <c r="G14" s="23">
        <v>20000</v>
      </c>
      <c r="H14" s="20" t="s">
        <v>13</v>
      </c>
      <c r="I14" s="21" t="s">
        <v>21</v>
      </c>
      <c r="J14" s="3" t="s">
        <v>20</v>
      </c>
      <c r="K14" s="32"/>
    </row>
    <row r="15" spans="1:11" ht="51" x14ac:dyDescent="0.2">
      <c r="A15" s="43">
        <f t="shared" si="0"/>
        <v>10</v>
      </c>
      <c r="B15" s="4">
        <v>3</v>
      </c>
      <c r="C15" s="3" t="s">
        <v>59</v>
      </c>
      <c r="D15" s="5" t="s">
        <v>213</v>
      </c>
      <c r="E15" s="5" t="s">
        <v>214</v>
      </c>
      <c r="F15" s="22" t="s">
        <v>116</v>
      </c>
      <c r="G15" s="24">
        <v>10000</v>
      </c>
      <c r="H15" s="20" t="s">
        <v>13</v>
      </c>
      <c r="I15" s="5" t="s">
        <v>207</v>
      </c>
      <c r="J15" s="3" t="s">
        <v>19</v>
      </c>
      <c r="K15" s="3" t="s">
        <v>228</v>
      </c>
    </row>
    <row r="16" spans="1:11" ht="54" customHeight="1" x14ac:dyDescent="0.2">
      <c r="A16" s="43">
        <f t="shared" si="0"/>
        <v>11</v>
      </c>
      <c r="B16" s="4">
        <v>1</v>
      </c>
      <c r="C16" s="3" t="s">
        <v>56</v>
      </c>
      <c r="D16" s="5" t="s">
        <v>216</v>
      </c>
      <c r="E16" s="5" t="s">
        <v>217</v>
      </c>
      <c r="F16" s="22" t="s">
        <v>116</v>
      </c>
      <c r="G16" s="24">
        <v>50000</v>
      </c>
      <c r="H16" s="5" t="s">
        <v>15</v>
      </c>
      <c r="I16" s="5" t="s">
        <v>51</v>
      </c>
      <c r="J16" s="3" t="s">
        <v>86</v>
      </c>
      <c r="K16" s="3"/>
    </row>
    <row r="17" spans="1:11" ht="63.75" customHeight="1" x14ac:dyDescent="0.2">
      <c r="A17" s="43">
        <f t="shared" si="0"/>
        <v>12</v>
      </c>
      <c r="B17" s="4" t="s">
        <v>47</v>
      </c>
      <c r="C17" s="3" t="s">
        <v>215</v>
      </c>
      <c r="D17" s="5" t="s">
        <v>379</v>
      </c>
      <c r="E17" s="3" t="s">
        <v>380</v>
      </c>
      <c r="F17" s="22" t="s">
        <v>229</v>
      </c>
      <c r="G17" s="26">
        <v>20000</v>
      </c>
      <c r="H17" s="3" t="s">
        <v>15</v>
      </c>
      <c r="I17" s="3" t="s">
        <v>385</v>
      </c>
      <c r="J17" s="3" t="s">
        <v>14</v>
      </c>
      <c r="K17" s="4"/>
    </row>
    <row r="18" spans="1:11" ht="63.75" customHeight="1" x14ac:dyDescent="0.2">
      <c r="A18" s="43">
        <f t="shared" si="0"/>
        <v>13</v>
      </c>
      <c r="B18" s="4" t="s">
        <v>47</v>
      </c>
      <c r="C18" s="3" t="s">
        <v>215</v>
      </c>
      <c r="D18" s="5" t="s">
        <v>379</v>
      </c>
      <c r="E18" s="3" t="s">
        <v>381</v>
      </c>
      <c r="F18" s="22" t="s">
        <v>229</v>
      </c>
      <c r="G18" s="26">
        <v>2500</v>
      </c>
      <c r="H18" s="3" t="s">
        <v>15</v>
      </c>
      <c r="I18" s="3" t="s">
        <v>385</v>
      </c>
      <c r="J18" s="3" t="s">
        <v>14</v>
      </c>
      <c r="K18" s="45"/>
    </row>
    <row r="19" spans="1:11" ht="102" x14ac:dyDescent="0.2">
      <c r="A19" s="43">
        <f t="shared" si="0"/>
        <v>14</v>
      </c>
      <c r="B19" s="41" t="s">
        <v>27</v>
      </c>
      <c r="C19" s="3" t="s">
        <v>97</v>
      </c>
      <c r="D19" s="5" t="s">
        <v>218</v>
      </c>
      <c r="E19" s="3" t="s">
        <v>220</v>
      </c>
      <c r="F19" s="22" t="s">
        <v>229</v>
      </c>
      <c r="G19" s="26">
        <v>12000</v>
      </c>
      <c r="H19" s="3" t="s">
        <v>15</v>
      </c>
      <c r="I19" s="3" t="s">
        <v>219</v>
      </c>
      <c r="J19" s="3" t="s">
        <v>14</v>
      </c>
      <c r="K19" s="45"/>
    </row>
    <row r="20" spans="1:11" ht="102" x14ac:dyDescent="0.2">
      <c r="A20" s="43">
        <f t="shared" si="0"/>
        <v>15</v>
      </c>
      <c r="B20" s="41" t="s">
        <v>27</v>
      </c>
      <c r="C20" s="3" t="s">
        <v>97</v>
      </c>
      <c r="D20" s="5" t="s">
        <v>218</v>
      </c>
      <c r="E20" s="3" t="s">
        <v>223</v>
      </c>
      <c r="F20" s="22" t="s">
        <v>229</v>
      </c>
      <c r="G20" s="26">
        <v>50000</v>
      </c>
      <c r="H20" s="3" t="s">
        <v>15</v>
      </c>
      <c r="I20" s="3" t="s">
        <v>219</v>
      </c>
      <c r="J20" s="3" t="s">
        <v>14</v>
      </c>
      <c r="K20" s="45"/>
    </row>
    <row r="21" spans="1:11" ht="75.75" customHeight="1" x14ac:dyDescent="0.2">
      <c r="A21" s="43">
        <f t="shared" si="0"/>
        <v>16</v>
      </c>
      <c r="B21" s="41" t="s">
        <v>27</v>
      </c>
      <c r="C21" s="3" t="s">
        <v>97</v>
      </c>
      <c r="D21" s="5" t="s">
        <v>218</v>
      </c>
      <c r="E21" s="3" t="s">
        <v>221</v>
      </c>
      <c r="F21" s="22" t="s">
        <v>229</v>
      </c>
      <c r="G21" s="26">
        <v>8000</v>
      </c>
      <c r="H21" s="5" t="s">
        <v>31</v>
      </c>
      <c r="I21" s="3" t="s">
        <v>219</v>
      </c>
      <c r="J21" s="3" t="s">
        <v>14</v>
      </c>
      <c r="K21" s="45"/>
    </row>
    <row r="22" spans="1:11" ht="102" x14ac:dyDescent="0.2">
      <c r="A22" s="43">
        <f t="shared" si="0"/>
        <v>17</v>
      </c>
      <c r="B22" s="41" t="s">
        <v>27</v>
      </c>
      <c r="C22" s="3" t="s">
        <v>97</v>
      </c>
      <c r="D22" s="5" t="s">
        <v>218</v>
      </c>
      <c r="E22" s="3" t="s">
        <v>222</v>
      </c>
      <c r="F22" s="22" t="s">
        <v>229</v>
      </c>
      <c r="G22" s="26">
        <v>10000</v>
      </c>
      <c r="H22" s="5" t="s">
        <v>31</v>
      </c>
      <c r="I22" s="3" t="s">
        <v>219</v>
      </c>
      <c r="J22" s="3" t="s">
        <v>14</v>
      </c>
      <c r="K22" s="45"/>
    </row>
    <row r="23" spans="1:11" ht="51" x14ac:dyDescent="0.2">
      <c r="A23" s="43">
        <f t="shared" si="0"/>
        <v>18</v>
      </c>
      <c r="B23" s="31">
        <v>1</v>
      </c>
      <c r="C23" s="5" t="s">
        <v>226</v>
      </c>
      <c r="D23" s="5" t="s">
        <v>53</v>
      </c>
      <c r="E23" s="5" t="s">
        <v>227</v>
      </c>
      <c r="F23" s="22" t="s">
        <v>273</v>
      </c>
      <c r="G23" s="24">
        <v>38000</v>
      </c>
      <c r="H23" s="5" t="s">
        <v>15</v>
      </c>
      <c r="I23" s="5" t="s">
        <v>52</v>
      </c>
      <c r="J23" s="3" t="s">
        <v>18</v>
      </c>
      <c r="K23" s="7"/>
    </row>
    <row r="24" spans="1:11" ht="37.5" customHeight="1" x14ac:dyDescent="0.2">
      <c r="A24" s="43">
        <f t="shared" si="0"/>
        <v>19</v>
      </c>
      <c r="B24" s="4">
        <v>1</v>
      </c>
      <c r="C24" s="3" t="s">
        <v>11</v>
      </c>
      <c r="D24" s="3" t="s">
        <v>92</v>
      </c>
      <c r="E24" s="20" t="s">
        <v>94</v>
      </c>
      <c r="F24" s="22" t="s">
        <v>229</v>
      </c>
      <c r="G24" s="25">
        <v>56673.62</v>
      </c>
      <c r="H24" s="3" t="s">
        <v>15</v>
      </c>
      <c r="I24" s="3" t="s">
        <v>93</v>
      </c>
      <c r="J24" s="3" t="s">
        <v>20</v>
      </c>
      <c r="K24" s="3"/>
    </row>
    <row r="25" spans="1:11" ht="38.25" customHeight="1" x14ac:dyDescent="0.2">
      <c r="A25" s="43">
        <f t="shared" si="0"/>
        <v>20</v>
      </c>
      <c r="B25" s="4">
        <v>1</v>
      </c>
      <c r="C25" s="3" t="s">
        <v>11</v>
      </c>
      <c r="D25" s="3" t="s">
        <v>95</v>
      </c>
      <c r="E25" s="20" t="s">
        <v>206</v>
      </c>
      <c r="F25" s="22" t="s">
        <v>273</v>
      </c>
      <c r="G25" s="25">
        <v>30000</v>
      </c>
      <c r="H25" s="3" t="s">
        <v>15</v>
      </c>
      <c r="I25" s="3" t="s">
        <v>96</v>
      </c>
      <c r="J25" s="3" t="s">
        <v>19</v>
      </c>
      <c r="K25" s="3"/>
    </row>
    <row r="26" spans="1:11" ht="51" x14ac:dyDescent="0.2">
      <c r="A26" s="43">
        <f t="shared" si="0"/>
        <v>21</v>
      </c>
      <c r="B26" s="4">
        <v>1</v>
      </c>
      <c r="C26" s="3" t="s">
        <v>11</v>
      </c>
      <c r="D26" s="3" t="s">
        <v>382</v>
      </c>
      <c r="E26" s="3" t="s">
        <v>383</v>
      </c>
      <c r="F26" s="22" t="s">
        <v>229</v>
      </c>
      <c r="G26" s="25">
        <v>20000</v>
      </c>
      <c r="H26" s="3" t="s">
        <v>15</v>
      </c>
      <c r="I26" s="3" t="s">
        <v>385</v>
      </c>
      <c r="J26" s="3" t="s">
        <v>14</v>
      </c>
      <c r="K26" s="3"/>
    </row>
    <row r="27" spans="1:11" ht="51" x14ac:dyDescent="0.2">
      <c r="A27" s="43">
        <f t="shared" si="0"/>
        <v>22</v>
      </c>
      <c r="B27" s="4">
        <v>1</v>
      </c>
      <c r="C27" s="3" t="s">
        <v>11</v>
      </c>
      <c r="D27" s="3" t="s">
        <v>384</v>
      </c>
      <c r="E27" s="3" t="s">
        <v>291</v>
      </c>
      <c r="F27" s="22" t="s">
        <v>229</v>
      </c>
      <c r="G27" s="25">
        <v>19899.21</v>
      </c>
      <c r="H27" s="3" t="s">
        <v>15</v>
      </c>
      <c r="I27" s="3" t="s">
        <v>289</v>
      </c>
      <c r="J27" s="3" t="s">
        <v>14</v>
      </c>
      <c r="K27" s="3"/>
    </row>
    <row r="28" spans="1:11" ht="102" x14ac:dyDescent="0.2">
      <c r="A28" s="43">
        <f t="shared" si="0"/>
        <v>23</v>
      </c>
      <c r="B28" s="4">
        <v>1</v>
      </c>
      <c r="C28" s="3" t="s">
        <v>56</v>
      </c>
      <c r="D28" s="5" t="s">
        <v>104</v>
      </c>
      <c r="E28" s="5" t="s">
        <v>103</v>
      </c>
      <c r="F28" s="22" t="s">
        <v>273</v>
      </c>
      <c r="G28" s="25">
        <v>14000</v>
      </c>
      <c r="H28" s="5" t="s">
        <v>15</v>
      </c>
      <c r="I28" s="3" t="s">
        <v>207</v>
      </c>
      <c r="J28" s="3" t="s">
        <v>14</v>
      </c>
      <c r="K28" s="32"/>
    </row>
    <row r="29" spans="1:11" ht="49.5" customHeight="1" x14ac:dyDescent="0.2">
      <c r="A29" s="43">
        <f t="shared" si="0"/>
        <v>24</v>
      </c>
      <c r="B29" s="4">
        <v>1</v>
      </c>
      <c r="C29" s="3" t="s">
        <v>56</v>
      </c>
      <c r="D29" s="5" t="s">
        <v>24</v>
      </c>
      <c r="E29" s="5" t="s">
        <v>26</v>
      </c>
      <c r="F29" s="22" t="s">
        <v>273</v>
      </c>
      <c r="G29" s="25">
        <v>10000</v>
      </c>
      <c r="H29" s="20" t="s">
        <v>15</v>
      </c>
      <c r="I29" s="5" t="s">
        <v>25</v>
      </c>
      <c r="J29" s="3" t="s">
        <v>22</v>
      </c>
      <c r="K29" s="6"/>
    </row>
    <row r="30" spans="1:11" ht="48" customHeight="1" x14ac:dyDescent="0.2">
      <c r="A30" s="43">
        <f t="shared" si="0"/>
        <v>25</v>
      </c>
      <c r="B30" s="4">
        <v>1</v>
      </c>
      <c r="C30" s="3" t="s">
        <v>56</v>
      </c>
      <c r="D30" s="3" t="s">
        <v>87</v>
      </c>
      <c r="E30" s="3" t="s">
        <v>80</v>
      </c>
      <c r="F30" s="22" t="s">
        <v>116</v>
      </c>
      <c r="G30" s="26">
        <v>15700</v>
      </c>
      <c r="H30" s="3" t="s">
        <v>15</v>
      </c>
      <c r="I30" s="3" t="s">
        <v>77</v>
      </c>
      <c r="J30" s="3" t="s">
        <v>78</v>
      </c>
      <c r="K30" s="20"/>
    </row>
    <row r="31" spans="1:11" ht="48.75" customHeight="1" x14ac:dyDescent="0.2">
      <c r="A31" s="43">
        <f t="shared" si="0"/>
        <v>26</v>
      </c>
      <c r="B31" s="4">
        <v>1</v>
      </c>
      <c r="C31" s="3" t="s">
        <v>56</v>
      </c>
      <c r="D31" s="3" t="s">
        <v>88</v>
      </c>
      <c r="E31" s="3" t="s">
        <v>231</v>
      </c>
      <c r="F31" s="22" t="s">
        <v>273</v>
      </c>
      <c r="G31" s="26">
        <v>13902.5</v>
      </c>
      <c r="H31" s="3" t="s">
        <v>15</v>
      </c>
      <c r="I31" s="3" t="s">
        <v>79</v>
      </c>
      <c r="J31" s="3" t="s">
        <v>19</v>
      </c>
      <c r="K31" s="32"/>
    </row>
    <row r="32" spans="1:11" ht="48.75" customHeight="1" x14ac:dyDescent="0.2">
      <c r="A32" s="43">
        <f t="shared" si="0"/>
        <v>27</v>
      </c>
      <c r="B32" s="4">
        <v>1</v>
      </c>
      <c r="C32" s="3" t="s">
        <v>56</v>
      </c>
      <c r="D32" s="3" t="s">
        <v>89</v>
      </c>
      <c r="E32" s="3" t="s">
        <v>90</v>
      </c>
      <c r="F32" s="22" t="s">
        <v>229</v>
      </c>
      <c r="G32" s="26">
        <v>39950</v>
      </c>
      <c r="H32" s="3" t="s">
        <v>15</v>
      </c>
      <c r="I32" s="3" t="s">
        <v>23</v>
      </c>
      <c r="J32" s="3" t="s">
        <v>20</v>
      </c>
      <c r="K32" s="16"/>
    </row>
    <row r="33" spans="1:11" ht="51" customHeight="1" x14ac:dyDescent="0.2">
      <c r="A33" s="43">
        <f t="shared" si="0"/>
        <v>28</v>
      </c>
      <c r="B33" s="4">
        <v>1</v>
      </c>
      <c r="C33" s="3" t="s">
        <v>56</v>
      </c>
      <c r="D33" s="3" t="s">
        <v>84</v>
      </c>
      <c r="E33" s="3" t="s">
        <v>85</v>
      </c>
      <c r="F33" s="22" t="s">
        <v>229</v>
      </c>
      <c r="G33" s="26">
        <v>17231.689999999999</v>
      </c>
      <c r="H33" s="3" t="s">
        <v>15</v>
      </c>
      <c r="I33" s="3" t="s">
        <v>208</v>
      </c>
      <c r="J33" s="3" t="s">
        <v>14</v>
      </c>
      <c r="K33" s="32"/>
    </row>
    <row r="34" spans="1:11" ht="63.75" customHeight="1" x14ac:dyDescent="0.2">
      <c r="A34" s="43">
        <f t="shared" si="0"/>
        <v>29</v>
      </c>
      <c r="B34" s="41" t="s">
        <v>27</v>
      </c>
      <c r="C34" s="3" t="s">
        <v>81</v>
      </c>
      <c r="D34" s="3" t="s">
        <v>82</v>
      </c>
      <c r="E34" s="3" t="s">
        <v>83</v>
      </c>
      <c r="F34" s="22" t="s">
        <v>229</v>
      </c>
      <c r="G34" s="26">
        <v>10000</v>
      </c>
      <c r="H34" s="3" t="s">
        <v>15</v>
      </c>
      <c r="I34" s="3" t="s">
        <v>23</v>
      </c>
      <c r="J34" s="3" t="s">
        <v>20</v>
      </c>
      <c r="K34" s="32"/>
    </row>
    <row r="35" spans="1:11" ht="75" customHeight="1" x14ac:dyDescent="0.2">
      <c r="A35" s="43">
        <f t="shared" si="0"/>
        <v>30</v>
      </c>
      <c r="B35" s="12">
        <v>2</v>
      </c>
      <c r="C35" s="3" t="s">
        <v>28</v>
      </c>
      <c r="D35" s="5" t="s">
        <v>29</v>
      </c>
      <c r="E35" s="5" t="s">
        <v>30</v>
      </c>
      <c r="F35" s="22" t="s">
        <v>229</v>
      </c>
      <c r="G35" s="25">
        <v>90000</v>
      </c>
      <c r="H35" s="5" t="s">
        <v>31</v>
      </c>
      <c r="I35" s="5" t="s">
        <v>61</v>
      </c>
      <c r="J35" s="3" t="s">
        <v>14</v>
      </c>
      <c r="K35" s="5" t="s">
        <v>32</v>
      </c>
    </row>
    <row r="36" spans="1:11" ht="41.25" customHeight="1" x14ac:dyDescent="0.2">
      <c r="A36" s="43">
        <f t="shared" si="0"/>
        <v>31</v>
      </c>
      <c r="B36" s="12">
        <v>2</v>
      </c>
      <c r="C36" s="3" t="s">
        <v>33</v>
      </c>
      <c r="D36" s="5" t="s">
        <v>98</v>
      </c>
      <c r="E36" s="5" t="s">
        <v>34</v>
      </c>
      <c r="F36" s="22" t="s">
        <v>273</v>
      </c>
      <c r="G36" s="25">
        <v>30000</v>
      </c>
      <c r="H36" s="20" t="s">
        <v>13</v>
      </c>
      <c r="I36" s="5" t="s">
        <v>394</v>
      </c>
      <c r="J36" s="3" t="s">
        <v>14</v>
      </c>
      <c r="K36" s="5"/>
    </row>
    <row r="37" spans="1:11" ht="102" x14ac:dyDescent="0.2">
      <c r="A37" s="43">
        <f t="shared" si="0"/>
        <v>32</v>
      </c>
      <c r="B37" s="4" t="s">
        <v>47</v>
      </c>
      <c r="C37" s="3" t="s">
        <v>91</v>
      </c>
      <c r="D37" s="5" t="s">
        <v>101</v>
      </c>
      <c r="E37" s="5" t="s">
        <v>225</v>
      </c>
      <c r="F37" s="22" t="s">
        <v>273</v>
      </c>
      <c r="G37" s="25">
        <v>150000</v>
      </c>
      <c r="H37" s="5" t="s">
        <v>15</v>
      </c>
      <c r="I37" s="5" t="s">
        <v>102</v>
      </c>
      <c r="J37" s="3" t="s">
        <v>14</v>
      </c>
      <c r="K37" s="16"/>
    </row>
    <row r="38" spans="1:11" ht="76.5" x14ac:dyDescent="0.2">
      <c r="A38" s="43">
        <f t="shared" si="0"/>
        <v>33</v>
      </c>
      <c r="B38" s="4">
        <v>3</v>
      </c>
      <c r="C38" s="3" t="s">
        <v>35</v>
      </c>
      <c r="D38" s="5" t="s">
        <v>36</v>
      </c>
      <c r="E38" s="5" t="s">
        <v>54</v>
      </c>
      <c r="F38" s="22" t="s">
        <v>273</v>
      </c>
      <c r="G38" s="24">
        <v>9000</v>
      </c>
      <c r="H38" s="5" t="s">
        <v>15</v>
      </c>
      <c r="I38" s="5" t="s">
        <v>37</v>
      </c>
      <c r="J38" s="3" t="s">
        <v>14</v>
      </c>
      <c r="K38" s="3"/>
    </row>
    <row r="39" spans="1:11" ht="49.5" customHeight="1" x14ac:dyDescent="0.2">
      <c r="A39" s="43">
        <f t="shared" si="0"/>
        <v>34</v>
      </c>
      <c r="B39" s="4">
        <v>3</v>
      </c>
      <c r="C39" s="3" t="s">
        <v>35</v>
      </c>
      <c r="D39" s="3" t="s">
        <v>38</v>
      </c>
      <c r="E39" s="3" t="s">
        <v>60</v>
      </c>
      <c r="F39" s="22" t="s">
        <v>273</v>
      </c>
      <c r="G39" s="26">
        <v>60000</v>
      </c>
      <c r="H39" s="3" t="s">
        <v>15</v>
      </c>
      <c r="I39" s="3" t="s">
        <v>39</v>
      </c>
      <c r="J39" s="3" t="s">
        <v>14</v>
      </c>
      <c r="K39" s="16"/>
    </row>
    <row r="40" spans="1:11" ht="51" customHeight="1" x14ac:dyDescent="0.2">
      <c r="A40" s="43">
        <f t="shared" si="0"/>
        <v>35</v>
      </c>
      <c r="B40" s="4">
        <v>3</v>
      </c>
      <c r="C40" s="3" t="s">
        <v>35</v>
      </c>
      <c r="D40" s="3" t="s">
        <v>100</v>
      </c>
      <c r="E40" s="3" t="s">
        <v>55</v>
      </c>
      <c r="F40" s="22" t="s">
        <v>273</v>
      </c>
      <c r="G40" s="26">
        <v>10000</v>
      </c>
      <c r="H40" s="3" t="s">
        <v>15</v>
      </c>
      <c r="I40" s="3" t="s">
        <v>37</v>
      </c>
      <c r="J40" s="3" t="s">
        <v>14</v>
      </c>
      <c r="K40" s="16"/>
    </row>
    <row r="41" spans="1:11" ht="54.75" customHeight="1" x14ac:dyDescent="0.2">
      <c r="A41" s="43">
        <f t="shared" si="0"/>
        <v>36</v>
      </c>
      <c r="B41" s="4">
        <v>3</v>
      </c>
      <c r="C41" s="3" t="s">
        <v>40</v>
      </c>
      <c r="D41" s="5" t="s">
        <v>99</v>
      </c>
      <c r="E41" s="5" t="s">
        <v>41</v>
      </c>
      <c r="F41" s="22" t="s">
        <v>273</v>
      </c>
      <c r="G41" s="24">
        <v>60000</v>
      </c>
      <c r="H41" s="20" t="s">
        <v>13</v>
      </c>
      <c r="I41" s="5" t="s">
        <v>39</v>
      </c>
      <c r="J41" s="3" t="s">
        <v>14</v>
      </c>
      <c r="K41" s="16"/>
    </row>
    <row r="42" spans="1:11" ht="102" x14ac:dyDescent="0.2">
      <c r="A42" s="43">
        <f t="shared" si="0"/>
        <v>37</v>
      </c>
      <c r="B42" s="41" t="s">
        <v>27</v>
      </c>
      <c r="C42" s="3" t="s">
        <v>45</v>
      </c>
      <c r="D42" s="3" t="s">
        <v>375</v>
      </c>
      <c r="E42" s="3" t="s">
        <v>376</v>
      </c>
      <c r="F42" s="22" t="s">
        <v>202</v>
      </c>
      <c r="G42" s="25">
        <v>1500000</v>
      </c>
      <c r="H42" s="3" t="s">
        <v>15</v>
      </c>
      <c r="I42" s="3" t="s">
        <v>208</v>
      </c>
      <c r="J42" s="3" t="s">
        <v>14</v>
      </c>
      <c r="K42" s="16"/>
    </row>
    <row r="43" spans="1:11" ht="63" customHeight="1" x14ac:dyDescent="0.2">
      <c r="A43" s="43">
        <f t="shared" si="0"/>
        <v>38</v>
      </c>
      <c r="B43" s="4">
        <v>1</v>
      </c>
      <c r="C43" s="3" t="s">
        <v>57</v>
      </c>
      <c r="D43" s="5" t="s">
        <v>64</v>
      </c>
      <c r="E43" s="5" t="s">
        <v>62</v>
      </c>
      <c r="F43" s="22" t="s">
        <v>116</v>
      </c>
      <c r="G43" s="34">
        <v>85000</v>
      </c>
      <c r="H43" s="20" t="s">
        <v>15</v>
      </c>
      <c r="I43" s="5" t="s">
        <v>51</v>
      </c>
      <c r="J43" s="3" t="s">
        <v>14</v>
      </c>
      <c r="K43" s="7"/>
    </row>
    <row r="44" spans="1:11" ht="92.25" customHeight="1" x14ac:dyDescent="0.2">
      <c r="A44" s="43">
        <f t="shared" si="0"/>
        <v>39</v>
      </c>
      <c r="B44" s="4" t="s">
        <v>47</v>
      </c>
      <c r="C44" s="3" t="s">
        <v>46</v>
      </c>
      <c r="D44" s="5" t="s">
        <v>65</v>
      </c>
      <c r="E44" s="5" t="s">
        <v>63</v>
      </c>
      <c r="F44" s="22" t="s">
        <v>229</v>
      </c>
      <c r="G44" s="34">
        <v>45000</v>
      </c>
      <c r="H44" s="20" t="s">
        <v>15</v>
      </c>
      <c r="I44" s="5" t="s">
        <v>51</v>
      </c>
      <c r="J44" s="3" t="s">
        <v>14</v>
      </c>
      <c r="K44" s="7"/>
    </row>
    <row r="45" spans="1:11" ht="88.5" customHeight="1" x14ac:dyDescent="0.2">
      <c r="A45" s="43">
        <f t="shared" si="0"/>
        <v>40</v>
      </c>
      <c r="B45" s="4" t="s">
        <v>47</v>
      </c>
      <c r="C45" s="3" t="s">
        <v>46</v>
      </c>
      <c r="D45" s="5" t="s">
        <v>66</v>
      </c>
      <c r="E45" s="5" t="s">
        <v>67</v>
      </c>
      <c r="F45" s="22" t="s">
        <v>116</v>
      </c>
      <c r="G45" s="34">
        <v>37000</v>
      </c>
      <c r="H45" s="20" t="s">
        <v>15</v>
      </c>
      <c r="I45" s="5" t="s">
        <v>51</v>
      </c>
      <c r="J45" s="3" t="s">
        <v>14</v>
      </c>
      <c r="K45" s="7"/>
    </row>
    <row r="46" spans="1:11" ht="63" customHeight="1" x14ac:dyDescent="0.2">
      <c r="A46" s="43">
        <f t="shared" si="0"/>
        <v>41</v>
      </c>
      <c r="B46" s="4">
        <v>1</v>
      </c>
      <c r="C46" s="3" t="s">
        <v>57</v>
      </c>
      <c r="D46" s="5" t="s">
        <v>68</v>
      </c>
      <c r="E46" s="5" t="s">
        <v>69</v>
      </c>
      <c r="F46" s="22" t="s">
        <v>116</v>
      </c>
      <c r="G46" s="34">
        <v>40500</v>
      </c>
      <c r="H46" s="20" t="s">
        <v>15</v>
      </c>
      <c r="I46" s="5" t="s">
        <v>51</v>
      </c>
      <c r="J46" s="3" t="s">
        <v>14</v>
      </c>
      <c r="K46" s="7"/>
    </row>
    <row r="47" spans="1:11" ht="65.25" customHeight="1" x14ac:dyDescent="0.2">
      <c r="A47" s="43">
        <f t="shared" si="0"/>
        <v>42</v>
      </c>
      <c r="B47" s="4">
        <v>1</v>
      </c>
      <c r="C47" s="3" t="s">
        <v>57</v>
      </c>
      <c r="D47" s="5" t="s">
        <v>70</v>
      </c>
      <c r="E47" s="5" t="s">
        <v>71</v>
      </c>
      <c r="F47" s="22" t="s">
        <v>116</v>
      </c>
      <c r="G47" s="34">
        <v>80000</v>
      </c>
      <c r="H47" s="20" t="s">
        <v>15</v>
      </c>
      <c r="I47" s="5" t="s">
        <v>51</v>
      </c>
      <c r="J47" s="3" t="s">
        <v>14</v>
      </c>
      <c r="K47" s="7"/>
    </row>
    <row r="48" spans="1:11" ht="65.25" customHeight="1" x14ac:dyDescent="0.2">
      <c r="A48" s="43">
        <f t="shared" si="0"/>
        <v>43</v>
      </c>
      <c r="B48" s="12">
        <v>1</v>
      </c>
      <c r="C48" s="3" t="s">
        <v>57</v>
      </c>
      <c r="D48" s="5" t="s">
        <v>296</v>
      </c>
      <c r="E48" s="5" t="s">
        <v>295</v>
      </c>
      <c r="F48" s="22" t="s">
        <v>202</v>
      </c>
      <c r="G48" s="34">
        <v>300000</v>
      </c>
      <c r="H48" s="21" t="s">
        <v>15</v>
      </c>
      <c r="I48" s="5" t="s">
        <v>21</v>
      </c>
      <c r="J48" s="3" t="s">
        <v>14</v>
      </c>
      <c r="K48" s="33" t="s">
        <v>370</v>
      </c>
    </row>
    <row r="49" spans="1:11" ht="89.25" x14ac:dyDescent="0.2">
      <c r="A49" s="43">
        <f t="shared" si="0"/>
        <v>44</v>
      </c>
      <c r="B49" s="4" t="s">
        <v>47</v>
      </c>
      <c r="C49" s="3" t="s">
        <v>46</v>
      </c>
      <c r="D49" s="5" t="s">
        <v>242</v>
      </c>
      <c r="E49" s="3" t="s">
        <v>371</v>
      </c>
      <c r="F49" s="22" t="s">
        <v>116</v>
      </c>
      <c r="G49" s="34">
        <v>1022915.85</v>
      </c>
      <c r="H49" s="21" t="s">
        <v>15</v>
      </c>
      <c r="I49" s="5" t="s">
        <v>51</v>
      </c>
      <c r="J49" s="3" t="s">
        <v>14</v>
      </c>
      <c r="K49" s="19"/>
    </row>
    <row r="50" spans="1:11" ht="89.25" x14ac:dyDescent="0.2">
      <c r="A50" s="43">
        <f t="shared" si="0"/>
        <v>45</v>
      </c>
      <c r="B50" s="4" t="s">
        <v>47</v>
      </c>
      <c r="C50" s="3" t="s">
        <v>46</v>
      </c>
      <c r="D50" s="5" t="s">
        <v>105</v>
      </c>
      <c r="E50" s="5" t="s">
        <v>106</v>
      </c>
      <c r="F50" s="22" t="s">
        <v>202</v>
      </c>
      <c r="G50" s="34">
        <v>27000</v>
      </c>
      <c r="H50" s="21" t="s">
        <v>15</v>
      </c>
      <c r="I50" s="5" t="s">
        <v>51</v>
      </c>
      <c r="J50" s="3" t="s">
        <v>14</v>
      </c>
      <c r="K50" s="19"/>
    </row>
    <row r="51" spans="1:11" ht="51" customHeight="1" x14ac:dyDescent="0.2">
      <c r="A51" s="43">
        <f t="shared" si="0"/>
        <v>46</v>
      </c>
      <c r="B51" s="12">
        <v>1</v>
      </c>
      <c r="C51" s="3" t="s">
        <v>107</v>
      </c>
      <c r="D51" s="5" t="s">
        <v>108</v>
      </c>
      <c r="E51" s="5" t="s">
        <v>109</v>
      </c>
      <c r="F51" s="27" t="s">
        <v>229</v>
      </c>
      <c r="G51" s="23">
        <v>70000</v>
      </c>
      <c r="H51" s="21" t="s">
        <v>15</v>
      </c>
      <c r="I51" s="5" t="s">
        <v>51</v>
      </c>
      <c r="J51" s="3" t="s">
        <v>14</v>
      </c>
      <c r="K51" s="19"/>
    </row>
    <row r="52" spans="1:11" ht="37.5" customHeight="1" x14ac:dyDescent="0.2">
      <c r="A52" s="43">
        <f t="shared" si="0"/>
        <v>47</v>
      </c>
      <c r="B52" s="12">
        <v>1</v>
      </c>
      <c r="C52" s="3" t="s">
        <v>107</v>
      </c>
      <c r="D52" s="5" t="s">
        <v>110</v>
      </c>
      <c r="E52" s="5" t="s">
        <v>111</v>
      </c>
      <c r="F52" s="22" t="s">
        <v>202</v>
      </c>
      <c r="G52" s="23">
        <v>28000</v>
      </c>
      <c r="H52" s="21" t="s">
        <v>15</v>
      </c>
      <c r="I52" s="5" t="s">
        <v>51</v>
      </c>
      <c r="J52" s="3" t="s">
        <v>14</v>
      </c>
      <c r="K52" s="19"/>
    </row>
    <row r="53" spans="1:11" ht="89.25" x14ac:dyDescent="0.2">
      <c r="A53" s="43">
        <f t="shared" si="0"/>
        <v>48</v>
      </c>
      <c r="B53" s="4" t="s">
        <v>47</v>
      </c>
      <c r="C53" s="3" t="s">
        <v>46</v>
      </c>
      <c r="D53" s="5" t="s">
        <v>112</v>
      </c>
      <c r="E53" s="5" t="s">
        <v>120</v>
      </c>
      <c r="F53" s="22" t="s">
        <v>116</v>
      </c>
      <c r="G53" s="23">
        <v>18000</v>
      </c>
      <c r="H53" s="21" t="s">
        <v>15</v>
      </c>
      <c r="I53" s="5" t="s">
        <v>51</v>
      </c>
      <c r="J53" s="3" t="s">
        <v>14</v>
      </c>
      <c r="K53" s="19"/>
    </row>
    <row r="54" spans="1:11" ht="89.25" x14ac:dyDescent="0.2">
      <c r="A54" s="43">
        <f t="shared" si="0"/>
        <v>49</v>
      </c>
      <c r="B54" s="4" t="s">
        <v>47</v>
      </c>
      <c r="C54" s="3" t="s">
        <v>46</v>
      </c>
      <c r="D54" s="5" t="s">
        <v>65</v>
      </c>
      <c r="E54" s="5" t="s">
        <v>113</v>
      </c>
      <c r="F54" s="22" t="s">
        <v>229</v>
      </c>
      <c r="G54" s="42">
        <v>50000</v>
      </c>
      <c r="H54" s="20" t="s">
        <v>15</v>
      </c>
      <c r="I54" s="5" t="s">
        <v>51</v>
      </c>
      <c r="J54" s="3" t="s">
        <v>14</v>
      </c>
      <c r="K54" s="7"/>
    </row>
    <row r="55" spans="1:11" ht="89.25" x14ac:dyDescent="0.2">
      <c r="A55" s="43">
        <f t="shared" si="0"/>
        <v>50</v>
      </c>
      <c r="B55" s="4" t="s">
        <v>47</v>
      </c>
      <c r="C55" s="3" t="s">
        <v>46</v>
      </c>
      <c r="D55" s="5" t="s">
        <v>114</v>
      </c>
      <c r="E55" s="5" t="s">
        <v>115</v>
      </c>
      <c r="F55" s="22" t="s">
        <v>229</v>
      </c>
      <c r="G55" s="42">
        <v>70000</v>
      </c>
      <c r="H55" s="20" t="s">
        <v>15</v>
      </c>
      <c r="I55" s="5" t="s">
        <v>51</v>
      </c>
      <c r="J55" s="3" t="s">
        <v>14</v>
      </c>
      <c r="K55" s="19"/>
    </row>
    <row r="56" spans="1:11" ht="89.25" x14ac:dyDescent="0.2">
      <c r="A56" s="43">
        <f t="shared" si="0"/>
        <v>51</v>
      </c>
      <c r="B56" s="4" t="s">
        <v>47</v>
      </c>
      <c r="C56" s="3" t="s">
        <v>46</v>
      </c>
      <c r="D56" s="20" t="s">
        <v>73</v>
      </c>
      <c r="E56" s="20" t="s">
        <v>117</v>
      </c>
      <c r="F56" s="22" t="s">
        <v>202</v>
      </c>
      <c r="G56" s="42">
        <v>95000</v>
      </c>
      <c r="H56" s="20" t="s">
        <v>15</v>
      </c>
      <c r="I56" s="5" t="s">
        <v>51</v>
      </c>
      <c r="J56" s="3" t="s">
        <v>14</v>
      </c>
      <c r="K56" s="19"/>
    </row>
    <row r="57" spans="1:11" ht="51" x14ac:dyDescent="0.2">
      <c r="A57" s="43">
        <f t="shared" si="0"/>
        <v>52</v>
      </c>
      <c r="B57" s="12">
        <v>1</v>
      </c>
      <c r="C57" s="3" t="s">
        <v>107</v>
      </c>
      <c r="D57" s="20" t="s">
        <v>118</v>
      </c>
      <c r="E57" s="20" t="s">
        <v>119</v>
      </c>
      <c r="F57" s="22" t="s">
        <v>202</v>
      </c>
      <c r="G57" s="23">
        <v>70000</v>
      </c>
      <c r="H57" s="21" t="s">
        <v>15</v>
      </c>
      <c r="I57" s="5" t="s">
        <v>51</v>
      </c>
      <c r="J57" s="3" t="s">
        <v>14</v>
      </c>
      <c r="K57" s="19"/>
    </row>
    <row r="58" spans="1:11" ht="25.5" x14ac:dyDescent="0.2">
      <c r="A58" s="43">
        <f t="shared" si="0"/>
        <v>53</v>
      </c>
      <c r="B58" s="12">
        <v>1</v>
      </c>
      <c r="C58" s="3" t="s">
        <v>107</v>
      </c>
      <c r="D58" s="20" t="s">
        <v>205</v>
      </c>
      <c r="E58" s="20" t="s">
        <v>204</v>
      </c>
      <c r="F58" s="22" t="s">
        <v>202</v>
      </c>
      <c r="G58" s="23">
        <v>65000</v>
      </c>
      <c r="H58" s="21" t="s">
        <v>15</v>
      </c>
      <c r="I58" s="5" t="s">
        <v>51</v>
      </c>
      <c r="J58" s="3" t="s">
        <v>14</v>
      </c>
      <c r="K58" s="19"/>
    </row>
    <row r="59" spans="1:11" ht="63.75" x14ac:dyDescent="0.2">
      <c r="A59" s="43">
        <f t="shared" si="0"/>
        <v>54</v>
      </c>
      <c r="B59" s="12">
        <v>1</v>
      </c>
      <c r="C59" s="3" t="s">
        <v>57</v>
      </c>
      <c r="D59" s="3" t="s">
        <v>128</v>
      </c>
      <c r="E59" s="3" t="s">
        <v>377</v>
      </c>
      <c r="F59" s="22" t="s">
        <v>202</v>
      </c>
      <c r="G59" s="23">
        <v>5000</v>
      </c>
      <c r="H59" s="21" t="s">
        <v>15</v>
      </c>
      <c r="I59" s="3" t="s">
        <v>122</v>
      </c>
      <c r="J59" s="3" t="s">
        <v>121</v>
      </c>
      <c r="K59" s="19"/>
    </row>
    <row r="60" spans="1:11" ht="35.25" customHeight="1" x14ac:dyDescent="0.2">
      <c r="A60" s="43">
        <f t="shared" si="0"/>
        <v>55</v>
      </c>
      <c r="B60" s="12">
        <v>1</v>
      </c>
      <c r="C60" s="3" t="s">
        <v>72</v>
      </c>
      <c r="D60" s="3" t="s">
        <v>123</v>
      </c>
      <c r="E60" s="3" t="s">
        <v>124</v>
      </c>
      <c r="F60" s="27" t="s">
        <v>229</v>
      </c>
      <c r="G60" s="23">
        <v>2000</v>
      </c>
      <c r="H60" s="21" t="s">
        <v>15</v>
      </c>
      <c r="I60" s="3" t="s">
        <v>122</v>
      </c>
      <c r="J60" s="3" t="s">
        <v>121</v>
      </c>
      <c r="K60" s="19"/>
    </row>
    <row r="61" spans="1:11" ht="63.75" x14ac:dyDescent="0.2">
      <c r="A61" s="43">
        <f t="shared" si="0"/>
        <v>56</v>
      </c>
      <c r="B61" s="12">
        <v>1</v>
      </c>
      <c r="C61" s="3" t="s">
        <v>57</v>
      </c>
      <c r="D61" s="3" t="s">
        <v>125</v>
      </c>
      <c r="E61" s="3" t="s">
        <v>126</v>
      </c>
      <c r="F61" s="22" t="s">
        <v>202</v>
      </c>
      <c r="G61" s="23">
        <v>11000</v>
      </c>
      <c r="H61" s="21" t="s">
        <v>15</v>
      </c>
      <c r="I61" s="3" t="s">
        <v>122</v>
      </c>
      <c r="J61" s="3" t="s">
        <v>121</v>
      </c>
      <c r="K61" s="19"/>
    </row>
    <row r="62" spans="1:11" ht="63.75" x14ac:dyDescent="0.2">
      <c r="A62" s="43">
        <f t="shared" si="0"/>
        <v>57</v>
      </c>
      <c r="B62" s="12">
        <v>1</v>
      </c>
      <c r="C62" s="3" t="s">
        <v>57</v>
      </c>
      <c r="D62" s="3" t="s">
        <v>129</v>
      </c>
      <c r="E62" s="3" t="s">
        <v>127</v>
      </c>
      <c r="F62" s="22" t="s">
        <v>202</v>
      </c>
      <c r="G62" s="23">
        <v>5000</v>
      </c>
      <c r="H62" s="21" t="s">
        <v>15</v>
      </c>
      <c r="I62" s="3" t="s">
        <v>122</v>
      </c>
      <c r="J62" s="3" t="s">
        <v>121</v>
      </c>
      <c r="K62" s="19"/>
    </row>
    <row r="63" spans="1:11" ht="63.75" x14ac:dyDescent="0.2">
      <c r="A63" s="43">
        <f t="shared" si="0"/>
        <v>58</v>
      </c>
      <c r="B63" s="12">
        <v>1</v>
      </c>
      <c r="C63" s="3" t="s">
        <v>57</v>
      </c>
      <c r="D63" s="3" t="s">
        <v>130</v>
      </c>
      <c r="E63" s="3" t="s">
        <v>131</v>
      </c>
      <c r="F63" s="22" t="s">
        <v>202</v>
      </c>
      <c r="G63" s="23">
        <v>4500</v>
      </c>
      <c r="H63" s="21" t="s">
        <v>15</v>
      </c>
      <c r="I63" s="3" t="s">
        <v>122</v>
      </c>
      <c r="J63" s="3" t="s">
        <v>121</v>
      </c>
      <c r="K63" s="19"/>
    </row>
    <row r="64" spans="1:11" ht="63.75" x14ac:dyDescent="0.2">
      <c r="A64" s="43">
        <f t="shared" si="0"/>
        <v>59</v>
      </c>
      <c r="B64" s="12">
        <v>1</v>
      </c>
      <c r="C64" s="3" t="s">
        <v>57</v>
      </c>
      <c r="D64" s="3" t="s">
        <v>133</v>
      </c>
      <c r="E64" s="3" t="s">
        <v>132</v>
      </c>
      <c r="F64" s="22" t="s">
        <v>202</v>
      </c>
      <c r="G64" s="26">
        <v>70000</v>
      </c>
      <c r="H64" s="3" t="s">
        <v>15</v>
      </c>
      <c r="I64" s="3" t="s">
        <v>17</v>
      </c>
      <c r="J64" s="3" t="s">
        <v>16</v>
      </c>
      <c r="K64" s="19"/>
    </row>
    <row r="65" spans="1:11" ht="63.75" x14ac:dyDescent="0.2">
      <c r="A65" s="43">
        <f t="shared" si="0"/>
        <v>60</v>
      </c>
      <c r="B65" s="4">
        <v>1</v>
      </c>
      <c r="C65" s="3" t="s">
        <v>57</v>
      </c>
      <c r="D65" s="3" t="s">
        <v>134</v>
      </c>
      <c r="E65" s="3" t="s">
        <v>135</v>
      </c>
      <c r="F65" s="22" t="s">
        <v>116</v>
      </c>
      <c r="G65" s="26">
        <v>18000</v>
      </c>
      <c r="H65" s="3" t="s">
        <v>15</v>
      </c>
      <c r="I65" s="3" t="s">
        <v>17</v>
      </c>
      <c r="J65" s="3" t="s">
        <v>16</v>
      </c>
      <c r="K65" s="19"/>
    </row>
    <row r="66" spans="1:11" ht="63.75" x14ac:dyDescent="0.2">
      <c r="A66" s="43">
        <f t="shared" si="0"/>
        <v>61</v>
      </c>
      <c r="B66" s="12">
        <v>1</v>
      </c>
      <c r="C66" s="3" t="s">
        <v>57</v>
      </c>
      <c r="D66" s="3" t="s">
        <v>268</v>
      </c>
      <c r="E66" s="3" t="s">
        <v>269</v>
      </c>
      <c r="F66" s="22" t="s">
        <v>229</v>
      </c>
      <c r="G66" s="26">
        <v>22000</v>
      </c>
      <c r="H66" s="3" t="s">
        <v>15</v>
      </c>
      <c r="I66" s="3" t="s">
        <v>17</v>
      </c>
      <c r="J66" s="3" t="s">
        <v>16</v>
      </c>
      <c r="K66" s="19"/>
    </row>
    <row r="67" spans="1:11" ht="63.75" x14ac:dyDescent="0.2">
      <c r="A67" s="43">
        <f t="shared" si="0"/>
        <v>62</v>
      </c>
      <c r="B67" s="4">
        <v>1</v>
      </c>
      <c r="C67" s="3" t="s">
        <v>57</v>
      </c>
      <c r="D67" s="3" t="s">
        <v>136</v>
      </c>
      <c r="E67" s="3" t="s">
        <v>270</v>
      </c>
      <c r="F67" s="22" t="s">
        <v>116</v>
      </c>
      <c r="G67" s="26">
        <v>17000</v>
      </c>
      <c r="H67" s="3" t="s">
        <v>15</v>
      </c>
      <c r="I67" s="3" t="s">
        <v>17</v>
      </c>
      <c r="J67" s="3" t="s">
        <v>16</v>
      </c>
      <c r="K67" s="19"/>
    </row>
    <row r="68" spans="1:11" ht="63.75" x14ac:dyDescent="0.2">
      <c r="A68" s="43">
        <f t="shared" si="0"/>
        <v>63</v>
      </c>
      <c r="B68" s="4">
        <v>1</v>
      </c>
      <c r="C68" s="3" t="s">
        <v>57</v>
      </c>
      <c r="D68" s="3" t="s">
        <v>137</v>
      </c>
      <c r="E68" s="3" t="s">
        <v>140</v>
      </c>
      <c r="F68" s="22" t="s">
        <v>116</v>
      </c>
      <c r="G68" s="26">
        <v>15000</v>
      </c>
      <c r="H68" s="3" t="s">
        <v>15</v>
      </c>
      <c r="I68" s="3" t="s">
        <v>17</v>
      </c>
      <c r="J68" s="3" t="s">
        <v>16</v>
      </c>
      <c r="K68" s="19"/>
    </row>
    <row r="69" spans="1:11" ht="63.75" x14ac:dyDescent="0.2">
      <c r="A69" s="43">
        <f t="shared" si="0"/>
        <v>64</v>
      </c>
      <c r="B69" s="12">
        <v>1</v>
      </c>
      <c r="C69" s="3" t="s">
        <v>57</v>
      </c>
      <c r="D69" s="3" t="s">
        <v>138</v>
      </c>
      <c r="E69" s="3" t="s">
        <v>145</v>
      </c>
      <c r="F69" s="22" t="s">
        <v>202</v>
      </c>
      <c r="G69" s="26">
        <v>20000</v>
      </c>
      <c r="H69" s="3" t="s">
        <v>15</v>
      </c>
      <c r="I69" s="3" t="s">
        <v>17</v>
      </c>
      <c r="J69" s="3" t="s">
        <v>16</v>
      </c>
      <c r="K69" s="19"/>
    </row>
    <row r="70" spans="1:11" ht="63.75" x14ac:dyDescent="0.2">
      <c r="A70" s="43">
        <f t="shared" si="0"/>
        <v>65</v>
      </c>
      <c r="B70" s="4">
        <v>1</v>
      </c>
      <c r="C70" s="3" t="s">
        <v>57</v>
      </c>
      <c r="D70" s="3" t="s">
        <v>139</v>
      </c>
      <c r="E70" s="3" t="s">
        <v>146</v>
      </c>
      <c r="F70" s="22" t="s">
        <v>116</v>
      </c>
      <c r="G70" s="26">
        <v>12000</v>
      </c>
      <c r="H70" s="3" t="s">
        <v>15</v>
      </c>
      <c r="I70" s="3" t="s">
        <v>17</v>
      </c>
      <c r="J70" s="3" t="s">
        <v>16</v>
      </c>
      <c r="K70" s="19"/>
    </row>
    <row r="71" spans="1:11" ht="63.75" x14ac:dyDescent="0.2">
      <c r="A71" s="43">
        <f t="shared" si="0"/>
        <v>66</v>
      </c>
      <c r="B71" s="4">
        <v>1</v>
      </c>
      <c r="C71" s="3" t="s">
        <v>57</v>
      </c>
      <c r="D71" s="3" t="s">
        <v>141</v>
      </c>
      <c r="E71" s="3" t="s">
        <v>147</v>
      </c>
      <c r="F71" s="22" t="s">
        <v>116</v>
      </c>
      <c r="G71" s="26">
        <v>13000</v>
      </c>
      <c r="H71" s="3" t="s">
        <v>15</v>
      </c>
      <c r="I71" s="3" t="s">
        <v>17</v>
      </c>
      <c r="J71" s="3" t="s">
        <v>16</v>
      </c>
      <c r="K71" s="19"/>
    </row>
    <row r="72" spans="1:11" ht="63.75" x14ac:dyDescent="0.2">
      <c r="A72" s="43">
        <f t="shared" ref="A72:A135" si="1">A71+1</f>
        <v>67</v>
      </c>
      <c r="B72" s="12">
        <v>1</v>
      </c>
      <c r="C72" s="3" t="s">
        <v>57</v>
      </c>
      <c r="D72" s="3" t="s">
        <v>142</v>
      </c>
      <c r="E72" s="3" t="s">
        <v>148</v>
      </c>
      <c r="F72" s="22" t="s">
        <v>229</v>
      </c>
      <c r="G72" s="26">
        <v>35000</v>
      </c>
      <c r="H72" s="3" t="s">
        <v>15</v>
      </c>
      <c r="I72" s="3" t="s">
        <v>17</v>
      </c>
      <c r="J72" s="3" t="s">
        <v>16</v>
      </c>
      <c r="K72" s="19"/>
    </row>
    <row r="73" spans="1:11" ht="63.75" x14ac:dyDescent="0.2">
      <c r="A73" s="43">
        <f t="shared" si="1"/>
        <v>68</v>
      </c>
      <c r="B73" s="4">
        <v>1</v>
      </c>
      <c r="C73" s="3" t="s">
        <v>57</v>
      </c>
      <c r="D73" s="3" t="s">
        <v>143</v>
      </c>
      <c r="E73" s="3" t="s">
        <v>149</v>
      </c>
      <c r="F73" s="22" t="s">
        <v>116</v>
      </c>
      <c r="G73" s="26">
        <v>15000</v>
      </c>
      <c r="H73" s="3" t="s">
        <v>15</v>
      </c>
      <c r="I73" s="3" t="s">
        <v>77</v>
      </c>
      <c r="J73" s="3" t="s">
        <v>78</v>
      </c>
      <c r="K73" s="19"/>
    </row>
    <row r="74" spans="1:11" ht="63.75" x14ac:dyDescent="0.2">
      <c r="A74" s="43">
        <f t="shared" si="1"/>
        <v>69</v>
      </c>
      <c r="B74" s="12">
        <v>1</v>
      </c>
      <c r="C74" s="3" t="s">
        <v>57</v>
      </c>
      <c r="D74" s="3" t="s">
        <v>144</v>
      </c>
      <c r="E74" s="3" t="s">
        <v>150</v>
      </c>
      <c r="F74" s="22" t="s">
        <v>202</v>
      </c>
      <c r="G74" s="26">
        <v>20000</v>
      </c>
      <c r="H74" s="3" t="s">
        <v>15</v>
      </c>
      <c r="I74" s="3" t="s">
        <v>77</v>
      </c>
      <c r="J74" s="3" t="s">
        <v>78</v>
      </c>
      <c r="K74" s="19"/>
    </row>
    <row r="75" spans="1:11" ht="63.75" x14ac:dyDescent="0.2">
      <c r="A75" s="43">
        <f t="shared" si="1"/>
        <v>70</v>
      </c>
      <c r="B75" s="4">
        <v>1</v>
      </c>
      <c r="C75" s="3" t="s">
        <v>57</v>
      </c>
      <c r="D75" s="3" t="s">
        <v>151</v>
      </c>
      <c r="E75" s="3" t="s">
        <v>152</v>
      </c>
      <c r="F75" s="22" t="s">
        <v>116</v>
      </c>
      <c r="G75" s="26">
        <v>8000</v>
      </c>
      <c r="H75" s="3" t="s">
        <v>15</v>
      </c>
      <c r="I75" s="3" t="s">
        <v>77</v>
      </c>
      <c r="J75" s="3" t="s">
        <v>78</v>
      </c>
      <c r="K75" s="19"/>
    </row>
    <row r="76" spans="1:11" ht="63.75" x14ac:dyDescent="0.2">
      <c r="A76" s="43">
        <f t="shared" si="1"/>
        <v>71</v>
      </c>
      <c r="B76" s="12">
        <v>1</v>
      </c>
      <c r="C76" s="3" t="s">
        <v>57</v>
      </c>
      <c r="D76" s="3" t="s">
        <v>154</v>
      </c>
      <c r="E76" s="3" t="s">
        <v>155</v>
      </c>
      <c r="F76" s="22" t="s">
        <v>229</v>
      </c>
      <c r="G76" s="26">
        <v>20000</v>
      </c>
      <c r="H76" s="3" t="s">
        <v>15</v>
      </c>
      <c r="I76" s="3" t="s">
        <v>153</v>
      </c>
      <c r="J76" s="3" t="s">
        <v>19</v>
      </c>
      <c r="K76" s="19"/>
    </row>
    <row r="77" spans="1:11" ht="63.75" x14ac:dyDescent="0.2">
      <c r="A77" s="43">
        <f t="shared" si="1"/>
        <v>72</v>
      </c>
      <c r="B77" s="4">
        <v>1</v>
      </c>
      <c r="C77" s="3" t="s">
        <v>57</v>
      </c>
      <c r="D77" s="3" t="s">
        <v>156</v>
      </c>
      <c r="E77" s="3" t="s">
        <v>157</v>
      </c>
      <c r="F77" s="22" t="s">
        <v>116</v>
      </c>
      <c r="G77" s="26">
        <v>7500</v>
      </c>
      <c r="H77" s="3" t="s">
        <v>15</v>
      </c>
      <c r="I77" s="3" t="s">
        <v>153</v>
      </c>
      <c r="J77" s="3" t="s">
        <v>19</v>
      </c>
      <c r="K77" s="19"/>
    </row>
    <row r="78" spans="1:11" ht="63.75" x14ac:dyDescent="0.2">
      <c r="A78" s="43">
        <f t="shared" si="1"/>
        <v>73</v>
      </c>
      <c r="B78" s="4">
        <v>1</v>
      </c>
      <c r="C78" s="3" t="s">
        <v>57</v>
      </c>
      <c r="D78" s="3" t="s">
        <v>158</v>
      </c>
      <c r="E78" s="3" t="s">
        <v>159</v>
      </c>
      <c r="F78" s="22" t="s">
        <v>116</v>
      </c>
      <c r="G78" s="26">
        <v>7500</v>
      </c>
      <c r="H78" s="3" t="s">
        <v>15</v>
      </c>
      <c r="I78" s="3" t="s">
        <v>153</v>
      </c>
      <c r="J78" s="3" t="s">
        <v>19</v>
      </c>
      <c r="K78" s="19"/>
    </row>
    <row r="79" spans="1:11" ht="63.75" x14ac:dyDescent="0.2">
      <c r="A79" s="43">
        <f t="shared" si="1"/>
        <v>74</v>
      </c>
      <c r="B79" s="4">
        <v>1</v>
      </c>
      <c r="C79" s="3" t="s">
        <v>57</v>
      </c>
      <c r="D79" s="3" t="s">
        <v>232</v>
      </c>
      <c r="E79" s="3" t="s">
        <v>233</v>
      </c>
      <c r="F79" s="22" t="s">
        <v>116</v>
      </c>
      <c r="G79" s="26">
        <v>8000</v>
      </c>
      <c r="H79" s="3" t="s">
        <v>15</v>
      </c>
      <c r="I79" s="3" t="s">
        <v>153</v>
      </c>
      <c r="J79" s="3" t="s">
        <v>19</v>
      </c>
      <c r="K79" s="19"/>
    </row>
    <row r="80" spans="1:11" ht="63.75" x14ac:dyDescent="0.2">
      <c r="A80" s="43">
        <f t="shared" si="1"/>
        <v>75</v>
      </c>
      <c r="B80" s="12">
        <v>1</v>
      </c>
      <c r="C80" s="3" t="s">
        <v>57</v>
      </c>
      <c r="D80" s="3" t="s">
        <v>160</v>
      </c>
      <c r="E80" s="3" t="s">
        <v>161</v>
      </c>
      <c r="F80" s="22" t="s">
        <v>229</v>
      </c>
      <c r="G80" s="26">
        <v>15000</v>
      </c>
      <c r="H80" s="3" t="s">
        <v>15</v>
      </c>
      <c r="I80" s="3" t="s">
        <v>23</v>
      </c>
      <c r="J80" s="3" t="s">
        <v>20</v>
      </c>
      <c r="K80" s="19"/>
    </row>
    <row r="81" spans="1:11" ht="63.75" x14ac:dyDescent="0.2">
      <c r="A81" s="43">
        <f t="shared" si="1"/>
        <v>76</v>
      </c>
      <c r="B81" s="4">
        <v>1</v>
      </c>
      <c r="C81" s="3" t="s">
        <v>57</v>
      </c>
      <c r="D81" s="3" t="s">
        <v>162</v>
      </c>
      <c r="E81" s="3" t="s">
        <v>299</v>
      </c>
      <c r="F81" s="22" t="s">
        <v>116</v>
      </c>
      <c r="G81" s="26">
        <v>8000</v>
      </c>
      <c r="H81" s="3" t="s">
        <v>15</v>
      </c>
      <c r="I81" s="3" t="s">
        <v>23</v>
      </c>
      <c r="J81" s="3" t="s">
        <v>20</v>
      </c>
      <c r="K81" s="19"/>
    </row>
    <row r="82" spans="1:11" ht="63.75" x14ac:dyDescent="0.2">
      <c r="A82" s="43">
        <f t="shared" si="1"/>
        <v>77</v>
      </c>
      <c r="B82" s="4">
        <v>1</v>
      </c>
      <c r="C82" s="3" t="s">
        <v>57</v>
      </c>
      <c r="D82" s="3" t="s">
        <v>164</v>
      </c>
      <c r="E82" s="20" t="s">
        <v>165</v>
      </c>
      <c r="F82" s="22" t="s">
        <v>116</v>
      </c>
      <c r="G82" s="26">
        <v>5000</v>
      </c>
      <c r="H82" s="3" t="s">
        <v>15</v>
      </c>
      <c r="I82" s="3" t="s">
        <v>23</v>
      </c>
      <c r="J82" s="3" t="s">
        <v>20</v>
      </c>
      <c r="K82" s="19"/>
    </row>
    <row r="83" spans="1:11" ht="63.75" x14ac:dyDescent="0.2">
      <c r="A83" s="43">
        <f t="shared" si="1"/>
        <v>78</v>
      </c>
      <c r="B83" s="12">
        <v>1</v>
      </c>
      <c r="C83" s="3" t="s">
        <v>57</v>
      </c>
      <c r="D83" s="3" t="s">
        <v>166</v>
      </c>
      <c r="E83" s="20" t="s">
        <v>167</v>
      </c>
      <c r="F83" s="22" t="s">
        <v>229</v>
      </c>
      <c r="G83" s="26">
        <v>8000</v>
      </c>
      <c r="H83" s="3" t="s">
        <v>15</v>
      </c>
      <c r="I83" s="3" t="s">
        <v>23</v>
      </c>
      <c r="J83" s="3" t="s">
        <v>20</v>
      </c>
      <c r="K83" s="19"/>
    </row>
    <row r="84" spans="1:11" ht="63.75" x14ac:dyDescent="0.2">
      <c r="A84" s="43">
        <f t="shared" si="1"/>
        <v>79</v>
      </c>
      <c r="B84" s="12">
        <v>1</v>
      </c>
      <c r="C84" s="3" t="s">
        <v>57</v>
      </c>
      <c r="D84" s="3" t="s">
        <v>163</v>
      </c>
      <c r="E84" s="20" t="s">
        <v>168</v>
      </c>
      <c r="F84" s="22" t="s">
        <v>300</v>
      </c>
      <c r="G84" s="26">
        <v>7000</v>
      </c>
      <c r="H84" s="3" t="s">
        <v>15</v>
      </c>
      <c r="I84" s="3" t="s">
        <v>23</v>
      </c>
      <c r="J84" s="3" t="s">
        <v>20</v>
      </c>
      <c r="K84" s="19"/>
    </row>
    <row r="85" spans="1:11" ht="63.75" x14ac:dyDescent="0.2">
      <c r="A85" s="43">
        <f t="shared" si="1"/>
        <v>80</v>
      </c>
      <c r="B85" s="4">
        <v>1</v>
      </c>
      <c r="C85" s="3" t="s">
        <v>57</v>
      </c>
      <c r="D85" s="3" t="s">
        <v>169</v>
      </c>
      <c r="E85" s="3" t="s">
        <v>172</v>
      </c>
      <c r="F85" s="22" t="s">
        <v>116</v>
      </c>
      <c r="G85" s="26">
        <v>9000</v>
      </c>
      <c r="H85" s="3" t="s">
        <v>15</v>
      </c>
      <c r="I85" s="3" t="s">
        <v>25</v>
      </c>
      <c r="J85" s="3" t="s">
        <v>22</v>
      </c>
      <c r="K85" s="19"/>
    </row>
    <row r="86" spans="1:11" ht="63.75" x14ac:dyDescent="0.2">
      <c r="A86" s="43">
        <f t="shared" si="1"/>
        <v>81</v>
      </c>
      <c r="B86" s="4">
        <v>1</v>
      </c>
      <c r="C86" s="3" t="s">
        <v>57</v>
      </c>
      <c r="D86" s="3" t="s">
        <v>170</v>
      </c>
      <c r="E86" s="3" t="s">
        <v>171</v>
      </c>
      <c r="F86" s="22" t="s">
        <v>116</v>
      </c>
      <c r="G86" s="26">
        <v>10000</v>
      </c>
      <c r="H86" s="3" t="s">
        <v>15</v>
      </c>
      <c r="I86" s="3" t="s">
        <v>25</v>
      </c>
      <c r="J86" s="3" t="s">
        <v>22</v>
      </c>
      <c r="K86" s="19"/>
    </row>
    <row r="87" spans="1:11" ht="63.75" x14ac:dyDescent="0.2">
      <c r="A87" s="43">
        <f t="shared" si="1"/>
        <v>82</v>
      </c>
      <c r="B87" s="12">
        <v>1</v>
      </c>
      <c r="C87" s="3" t="s">
        <v>57</v>
      </c>
      <c r="D87" s="3" t="s">
        <v>173</v>
      </c>
      <c r="E87" s="3" t="s">
        <v>176</v>
      </c>
      <c r="F87" s="22" t="s">
        <v>273</v>
      </c>
      <c r="G87" s="26">
        <v>15000</v>
      </c>
      <c r="H87" s="3" t="s">
        <v>15</v>
      </c>
      <c r="I87" s="3" t="s">
        <v>25</v>
      </c>
      <c r="J87" s="3" t="s">
        <v>22</v>
      </c>
      <c r="K87" s="19"/>
    </row>
    <row r="88" spans="1:11" ht="63.75" x14ac:dyDescent="0.2">
      <c r="A88" s="43">
        <f t="shared" si="1"/>
        <v>83</v>
      </c>
      <c r="B88" s="12">
        <v>1</v>
      </c>
      <c r="C88" s="3" t="s">
        <v>57</v>
      </c>
      <c r="D88" s="3" t="s">
        <v>174</v>
      </c>
      <c r="E88" s="3" t="s">
        <v>175</v>
      </c>
      <c r="F88" s="22" t="s">
        <v>229</v>
      </c>
      <c r="G88" s="26">
        <v>15000</v>
      </c>
      <c r="H88" s="3" t="s">
        <v>15</v>
      </c>
      <c r="I88" s="3" t="s">
        <v>25</v>
      </c>
      <c r="J88" s="3" t="s">
        <v>22</v>
      </c>
      <c r="K88" s="19"/>
    </row>
    <row r="89" spans="1:11" ht="63.75" x14ac:dyDescent="0.2">
      <c r="A89" s="43">
        <f t="shared" si="1"/>
        <v>84</v>
      </c>
      <c r="B89" s="4">
        <v>1</v>
      </c>
      <c r="C89" s="3" t="s">
        <v>57</v>
      </c>
      <c r="D89" s="3" t="s">
        <v>177</v>
      </c>
      <c r="E89" s="3" t="s">
        <v>178</v>
      </c>
      <c r="F89" s="22" t="s">
        <v>116</v>
      </c>
      <c r="G89" s="26">
        <v>5000</v>
      </c>
      <c r="H89" s="3" t="s">
        <v>15</v>
      </c>
      <c r="I89" s="3" t="s">
        <v>25</v>
      </c>
      <c r="J89" s="3" t="s">
        <v>22</v>
      </c>
      <c r="K89" s="19"/>
    </row>
    <row r="90" spans="1:11" ht="63.75" x14ac:dyDescent="0.2">
      <c r="A90" s="43">
        <f t="shared" si="1"/>
        <v>85</v>
      </c>
      <c r="B90" s="12">
        <v>1</v>
      </c>
      <c r="C90" s="3" t="s">
        <v>57</v>
      </c>
      <c r="D90" s="3" t="s">
        <v>179</v>
      </c>
      <c r="E90" s="3" t="s">
        <v>180</v>
      </c>
      <c r="F90" s="22" t="s">
        <v>273</v>
      </c>
      <c r="G90" s="26">
        <v>10000</v>
      </c>
      <c r="H90" s="3" t="s">
        <v>15</v>
      </c>
      <c r="I90" s="3" t="s">
        <v>25</v>
      </c>
      <c r="J90" s="3" t="s">
        <v>22</v>
      </c>
      <c r="K90" s="19"/>
    </row>
    <row r="91" spans="1:11" ht="63.75" x14ac:dyDescent="0.2">
      <c r="A91" s="43">
        <f t="shared" si="1"/>
        <v>86</v>
      </c>
      <c r="B91" s="4">
        <v>1</v>
      </c>
      <c r="C91" s="3" t="s">
        <v>57</v>
      </c>
      <c r="D91" s="3" t="s">
        <v>181</v>
      </c>
      <c r="E91" s="3" t="s">
        <v>200</v>
      </c>
      <c r="F91" s="22" t="s">
        <v>116</v>
      </c>
      <c r="G91" s="26">
        <v>14200</v>
      </c>
      <c r="H91" s="3" t="s">
        <v>15</v>
      </c>
      <c r="I91" s="3" t="s">
        <v>52</v>
      </c>
      <c r="J91" s="3" t="s">
        <v>18</v>
      </c>
      <c r="K91" s="19"/>
    </row>
    <row r="92" spans="1:11" ht="63.75" x14ac:dyDescent="0.2">
      <c r="A92" s="43">
        <f t="shared" si="1"/>
        <v>87</v>
      </c>
      <c r="B92" s="12">
        <v>1</v>
      </c>
      <c r="C92" s="3" t="s">
        <v>57</v>
      </c>
      <c r="D92" s="3" t="s">
        <v>182</v>
      </c>
      <c r="E92" s="3" t="s">
        <v>199</v>
      </c>
      <c r="F92" s="22" t="s">
        <v>229</v>
      </c>
      <c r="G92" s="26">
        <v>15000</v>
      </c>
      <c r="H92" s="3" t="s">
        <v>15</v>
      </c>
      <c r="I92" s="3" t="s">
        <v>52</v>
      </c>
      <c r="J92" s="3" t="s">
        <v>18</v>
      </c>
      <c r="K92" s="19"/>
    </row>
    <row r="93" spans="1:11" ht="63.75" x14ac:dyDescent="0.2">
      <c r="A93" s="43">
        <f t="shared" si="1"/>
        <v>88</v>
      </c>
      <c r="B93" s="4">
        <v>1</v>
      </c>
      <c r="C93" s="3" t="s">
        <v>57</v>
      </c>
      <c r="D93" s="3" t="s">
        <v>183</v>
      </c>
      <c r="E93" s="3" t="s">
        <v>198</v>
      </c>
      <c r="F93" s="22" t="s">
        <v>116</v>
      </c>
      <c r="G93" s="26">
        <v>10200</v>
      </c>
      <c r="H93" s="3" t="s">
        <v>15</v>
      </c>
      <c r="I93" s="3" t="s">
        <v>52</v>
      </c>
      <c r="J93" s="3" t="s">
        <v>18</v>
      </c>
      <c r="K93" s="19"/>
    </row>
    <row r="94" spans="1:11" ht="63.75" x14ac:dyDescent="0.2">
      <c r="A94" s="43">
        <f t="shared" si="1"/>
        <v>89</v>
      </c>
      <c r="B94" s="4">
        <v>1</v>
      </c>
      <c r="C94" s="3" t="s">
        <v>57</v>
      </c>
      <c r="D94" s="3" t="s">
        <v>184</v>
      </c>
      <c r="E94" s="3" t="s">
        <v>197</v>
      </c>
      <c r="F94" s="22" t="s">
        <v>116</v>
      </c>
      <c r="G94" s="26">
        <v>5100</v>
      </c>
      <c r="H94" s="3" t="s">
        <v>15</v>
      </c>
      <c r="I94" s="3" t="s">
        <v>52</v>
      </c>
      <c r="J94" s="3" t="s">
        <v>18</v>
      </c>
      <c r="K94" s="19"/>
    </row>
    <row r="95" spans="1:11" ht="63.75" x14ac:dyDescent="0.2">
      <c r="A95" s="43">
        <f t="shared" si="1"/>
        <v>90</v>
      </c>
      <c r="B95" s="4">
        <v>1</v>
      </c>
      <c r="C95" s="3" t="s">
        <v>57</v>
      </c>
      <c r="D95" s="3" t="s">
        <v>185</v>
      </c>
      <c r="E95" s="3" t="s">
        <v>196</v>
      </c>
      <c r="F95" s="22" t="s">
        <v>116</v>
      </c>
      <c r="G95" s="26">
        <v>4200</v>
      </c>
      <c r="H95" s="3" t="s">
        <v>15</v>
      </c>
      <c r="I95" s="3" t="s">
        <v>52</v>
      </c>
      <c r="J95" s="3" t="s">
        <v>18</v>
      </c>
      <c r="K95" s="19"/>
    </row>
    <row r="96" spans="1:11" ht="63.75" x14ac:dyDescent="0.2">
      <c r="A96" s="43">
        <f t="shared" si="1"/>
        <v>91</v>
      </c>
      <c r="B96" s="4">
        <v>1</v>
      </c>
      <c r="C96" s="3" t="s">
        <v>57</v>
      </c>
      <c r="D96" s="3" t="s">
        <v>186</v>
      </c>
      <c r="E96" s="3" t="s">
        <v>195</v>
      </c>
      <c r="F96" s="22" t="s">
        <v>116</v>
      </c>
      <c r="G96" s="26">
        <v>4200</v>
      </c>
      <c r="H96" s="3" t="s">
        <v>15</v>
      </c>
      <c r="I96" s="3" t="s">
        <v>52</v>
      </c>
      <c r="J96" s="3" t="s">
        <v>18</v>
      </c>
      <c r="K96" s="19"/>
    </row>
    <row r="97" spans="1:11" ht="63.75" x14ac:dyDescent="0.2">
      <c r="A97" s="43">
        <f t="shared" si="1"/>
        <v>92</v>
      </c>
      <c r="B97" s="12">
        <v>1</v>
      </c>
      <c r="C97" s="3" t="s">
        <v>57</v>
      </c>
      <c r="D97" s="3" t="s">
        <v>187</v>
      </c>
      <c r="E97" s="3" t="s">
        <v>194</v>
      </c>
      <c r="F97" s="22" t="s">
        <v>202</v>
      </c>
      <c r="G97" s="26">
        <v>8820</v>
      </c>
      <c r="H97" s="3" t="s">
        <v>15</v>
      </c>
      <c r="I97" s="3" t="s">
        <v>52</v>
      </c>
      <c r="J97" s="3" t="s">
        <v>18</v>
      </c>
      <c r="K97" s="19"/>
    </row>
    <row r="98" spans="1:11" ht="63.75" x14ac:dyDescent="0.2">
      <c r="A98" s="43">
        <f t="shared" si="1"/>
        <v>93</v>
      </c>
      <c r="B98" s="12">
        <v>1</v>
      </c>
      <c r="C98" s="3" t="s">
        <v>57</v>
      </c>
      <c r="D98" s="3" t="s">
        <v>188</v>
      </c>
      <c r="E98" s="3" t="s">
        <v>193</v>
      </c>
      <c r="F98" s="22" t="s">
        <v>229</v>
      </c>
      <c r="G98" s="26">
        <v>18000</v>
      </c>
      <c r="H98" s="3" t="s">
        <v>15</v>
      </c>
      <c r="I98" s="3" t="s">
        <v>52</v>
      </c>
      <c r="J98" s="3" t="s">
        <v>18</v>
      </c>
      <c r="K98" s="19"/>
    </row>
    <row r="99" spans="1:11" ht="63.75" x14ac:dyDescent="0.2">
      <c r="A99" s="43">
        <f t="shared" si="1"/>
        <v>94</v>
      </c>
      <c r="B99" s="12">
        <v>1</v>
      </c>
      <c r="C99" s="3" t="s">
        <v>57</v>
      </c>
      <c r="D99" s="3" t="s">
        <v>189</v>
      </c>
      <c r="E99" s="3" t="s">
        <v>192</v>
      </c>
      <c r="F99" s="22" t="s">
        <v>229</v>
      </c>
      <c r="G99" s="26">
        <v>10080</v>
      </c>
      <c r="H99" s="3" t="s">
        <v>15</v>
      </c>
      <c r="I99" s="3" t="s">
        <v>52</v>
      </c>
      <c r="J99" s="3" t="s">
        <v>18</v>
      </c>
      <c r="K99" s="19"/>
    </row>
    <row r="100" spans="1:11" ht="68.25" customHeight="1" x14ac:dyDescent="0.2">
      <c r="A100" s="43">
        <f t="shared" si="1"/>
        <v>95</v>
      </c>
      <c r="B100" s="12">
        <v>1</v>
      </c>
      <c r="C100" s="3" t="s">
        <v>57</v>
      </c>
      <c r="D100" s="3" t="s">
        <v>190</v>
      </c>
      <c r="E100" s="3" t="s">
        <v>191</v>
      </c>
      <c r="F100" s="22" t="s">
        <v>202</v>
      </c>
      <c r="G100" s="26">
        <v>5040</v>
      </c>
      <c r="H100" s="3" t="s">
        <v>15</v>
      </c>
      <c r="I100" s="3" t="s">
        <v>52</v>
      </c>
      <c r="J100" s="3" t="s">
        <v>18</v>
      </c>
      <c r="K100" s="19"/>
    </row>
    <row r="101" spans="1:11" ht="63.75" x14ac:dyDescent="0.2">
      <c r="A101" s="43">
        <f t="shared" si="1"/>
        <v>96</v>
      </c>
      <c r="B101" s="12">
        <v>1</v>
      </c>
      <c r="C101" s="3" t="s">
        <v>57</v>
      </c>
      <c r="D101" s="3" t="s">
        <v>253</v>
      </c>
      <c r="E101" s="3" t="s">
        <v>252</v>
      </c>
      <c r="F101" s="22" t="s">
        <v>273</v>
      </c>
      <c r="G101" s="26">
        <v>10643.65</v>
      </c>
      <c r="H101" s="3" t="s">
        <v>15</v>
      </c>
      <c r="I101" s="3" t="s">
        <v>52</v>
      </c>
      <c r="J101" s="3" t="s">
        <v>18</v>
      </c>
      <c r="K101" s="19"/>
    </row>
    <row r="102" spans="1:11" ht="165.75" x14ac:dyDescent="0.2">
      <c r="A102" s="43">
        <f t="shared" si="1"/>
        <v>97</v>
      </c>
      <c r="B102" s="40">
        <v>4</v>
      </c>
      <c r="C102" s="20" t="s">
        <v>44</v>
      </c>
      <c r="D102" s="20" t="s">
        <v>243</v>
      </c>
      <c r="E102" s="20" t="s">
        <v>244</v>
      </c>
      <c r="F102" s="22" t="s">
        <v>116</v>
      </c>
      <c r="G102" s="25" t="s">
        <v>297</v>
      </c>
      <c r="H102" s="20" t="s">
        <v>13</v>
      </c>
      <c r="I102" s="20" t="s">
        <v>21</v>
      </c>
      <c r="J102" s="20" t="s">
        <v>14</v>
      </c>
      <c r="K102" s="33" t="s">
        <v>298</v>
      </c>
    </row>
    <row r="103" spans="1:11" ht="89.25" x14ac:dyDescent="0.2">
      <c r="A103" s="43">
        <f t="shared" si="1"/>
        <v>98</v>
      </c>
      <c r="B103" s="4" t="s">
        <v>47</v>
      </c>
      <c r="C103" s="3" t="s">
        <v>46</v>
      </c>
      <c r="D103" s="5" t="s">
        <v>372</v>
      </c>
      <c r="E103" s="5" t="s">
        <v>245</v>
      </c>
      <c r="F103" s="22" t="s">
        <v>116</v>
      </c>
      <c r="G103" s="34">
        <v>7744</v>
      </c>
      <c r="H103" s="20" t="s">
        <v>15</v>
      </c>
      <c r="I103" s="5" t="s">
        <v>51</v>
      </c>
      <c r="J103" s="3" t="s">
        <v>14</v>
      </c>
      <c r="K103" s="7"/>
    </row>
    <row r="104" spans="1:11" ht="51" x14ac:dyDescent="0.2">
      <c r="A104" s="43">
        <f t="shared" si="1"/>
        <v>99</v>
      </c>
      <c r="B104" s="4">
        <v>1</v>
      </c>
      <c r="C104" s="3" t="s">
        <v>56</v>
      </c>
      <c r="D104" s="5" t="s">
        <v>248</v>
      </c>
      <c r="E104" s="5" t="s">
        <v>250</v>
      </c>
      <c r="F104" s="22" t="s">
        <v>116</v>
      </c>
      <c r="G104" s="34">
        <v>34553.99</v>
      </c>
      <c r="H104" s="20" t="s">
        <v>15</v>
      </c>
      <c r="I104" s="5" t="s">
        <v>52</v>
      </c>
      <c r="J104" s="3" t="s">
        <v>18</v>
      </c>
      <c r="K104" s="7"/>
    </row>
    <row r="105" spans="1:11" ht="51" x14ac:dyDescent="0.2">
      <c r="A105" s="43">
        <f t="shared" si="1"/>
        <v>100</v>
      </c>
      <c r="B105" s="4">
        <v>1</v>
      </c>
      <c r="C105" s="3" t="s">
        <v>56</v>
      </c>
      <c r="D105" s="5" t="s">
        <v>249</v>
      </c>
      <c r="E105" s="5" t="s">
        <v>251</v>
      </c>
      <c r="F105" s="22" t="s">
        <v>116</v>
      </c>
      <c r="G105" s="34">
        <v>36474.92</v>
      </c>
      <c r="H105" s="20" t="s">
        <v>15</v>
      </c>
      <c r="I105" s="5" t="s">
        <v>52</v>
      </c>
      <c r="J105" s="3" t="s">
        <v>18</v>
      </c>
      <c r="K105" s="7"/>
    </row>
    <row r="106" spans="1:11" ht="51" x14ac:dyDescent="0.2">
      <c r="A106" s="43">
        <f t="shared" si="1"/>
        <v>101</v>
      </c>
      <c r="B106" s="4">
        <v>1</v>
      </c>
      <c r="C106" s="3" t="s">
        <v>56</v>
      </c>
      <c r="D106" s="5" t="s">
        <v>254</v>
      </c>
      <c r="E106" s="5" t="s">
        <v>255</v>
      </c>
      <c r="F106" s="22" t="s">
        <v>116</v>
      </c>
      <c r="G106" s="34">
        <v>17490.38</v>
      </c>
      <c r="H106" s="20" t="s">
        <v>15</v>
      </c>
      <c r="I106" s="5" t="s">
        <v>25</v>
      </c>
      <c r="J106" s="3" t="s">
        <v>22</v>
      </c>
      <c r="K106" s="7"/>
    </row>
    <row r="107" spans="1:11" ht="51" x14ac:dyDescent="0.2">
      <c r="A107" s="43">
        <f t="shared" si="1"/>
        <v>102</v>
      </c>
      <c r="B107" s="4">
        <v>1</v>
      </c>
      <c r="C107" s="3" t="s">
        <v>56</v>
      </c>
      <c r="D107" s="5" t="s">
        <v>256</v>
      </c>
      <c r="E107" s="5" t="s">
        <v>257</v>
      </c>
      <c r="F107" s="22" t="s">
        <v>116</v>
      </c>
      <c r="G107" s="34">
        <v>2976.99</v>
      </c>
      <c r="H107" s="20" t="s">
        <v>15</v>
      </c>
      <c r="I107" s="5" t="s">
        <v>25</v>
      </c>
      <c r="J107" s="3" t="s">
        <v>22</v>
      </c>
      <c r="K107" s="7"/>
    </row>
    <row r="108" spans="1:11" ht="63.75" x14ac:dyDescent="0.2">
      <c r="A108" s="43">
        <f t="shared" si="1"/>
        <v>103</v>
      </c>
      <c r="B108" s="4">
        <v>1</v>
      </c>
      <c r="C108" s="3" t="s">
        <v>57</v>
      </c>
      <c r="D108" s="5" t="s">
        <v>259</v>
      </c>
      <c r="E108" s="5" t="s">
        <v>357</v>
      </c>
      <c r="F108" s="22" t="s">
        <v>116</v>
      </c>
      <c r="G108" s="34">
        <v>2500</v>
      </c>
      <c r="H108" s="20" t="s">
        <v>15</v>
      </c>
      <c r="I108" s="5" t="s">
        <v>79</v>
      </c>
      <c r="J108" s="3" t="s">
        <v>19</v>
      </c>
      <c r="K108" s="7"/>
    </row>
    <row r="109" spans="1:11" ht="51" x14ac:dyDescent="0.2">
      <c r="A109" s="43">
        <f t="shared" si="1"/>
        <v>104</v>
      </c>
      <c r="B109" s="4">
        <v>1</v>
      </c>
      <c r="C109" s="3" t="s">
        <v>56</v>
      </c>
      <c r="D109" s="5" t="s">
        <v>260</v>
      </c>
      <c r="E109" s="5" t="s">
        <v>261</v>
      </c>
      <c r="F109" s="22" t="s">
        <v>116</v>
      </c>
      <c r="G109" s="34">
        <v>16061.54</v>
      </c>
      <c r="H109" s="20" t="s">
        <v>15</v>
      </c>
      <c r="I109" s="5" t="s">
        <v>122</v>
      </c>
      <c r="J109" s="3" t="s">
        <v>121</v>
      </c>
      <c r="K109" s="7"/>
    </row>
    <row r="110" spans="1:11" ht="63.75" x14ac:dyDescent="0.2">
      <c r="A110" s="43">
        <f t="shared" si="1"/>
        <v>105</v>
      </c>
      <c r="B110" s="4">
        <v>1</v>
      </c>
      <c r="C110" s="3" t="s">
        <v>57</v>
      </c>
      <c r="D110" s="5" t="s">
        <v>262</v>
      </c>
      <c r="E110" s="5" t="s">
        <v>263</v>
      </c>
      <c r="F110" s="22" t="s">
        <v>116</v>
      </c>
      <c r="G110" s="34">
        <v>4000</v>
      </c>
      <c r="H110" s="20" t="s">
        <v>15</v>
      </c>
      <c r="I110" s="5" t="s">
        <v>122</v>
      </c>
      <c r="J110" s="3" t="s">
        <v>121</v>
      </c>
      <c r="K110" s="7"/>
    </row>
    <row r="111" spans="1:11" ht="38.25" x14ac:dyDescent="0.2">
      <c r="A111" s="43">
        <f t="shared" si="1"/>
        <v>106</v>
      </c>
      <c r="B111" s="4">
        <v>1</v>
      </c>
      <c r="C111" s="3" t="s">
        <v>11</v>
      </c>
      <c r="D111" s="5" t="s">
        <v>264</v>
      </c>
      <c r="E111" s="5" t="s">
        <v>265</v>
      </c>
      <c r="F111" s="22" t="s">
        <v>116</v>
      </c>
      <c r="G111" s="34">
        <v>35000</v>
      </c>
      <c r="H111" s="20" t="s">
        <v>15</v>
      </c>
      <c r="I111" s="5" t="s">
        <v>122</v>
      </c>
      <c r="J111" s="3" t="s">
        <v>121</v>
      </c>
      <c r="K111" s="7"/>
    </row>
    <row r="112" spans="1:11" ht="76.5" x14ac:dyDescent="0.2">
      <c r="A112" s="43">
        <f t="shared" si="1"/>
        <v>107</v>
      </c>
      <c r="B112" s="4">
        <v>1</v>
      </c>
      <c r="C112" s="3" t="s">
        <v>11</v>
      </c>
      <c r="D112" s="5" t="s">
        <v>266</v>
      </c>
      <c r="E112" s="5" t="s">
        <v>267</v>
      </c>
      <c r="F112" s="22" t="s">
        <v>116</v>
      </c>
      <c r="G112" s="34">
        <v>5757.1</v>
      </c>
      <c r="H112" s="20" t="s">
        <v>15</v>
      </c>
      <c r="I112" s="5" t="s">
        <v>79</v>
      </c>
      <c r="J112" s="3" t="s">
        <v>19</v>
      </c>
      <c r="K112" s="7"/>
    </row>
    <row r="113" spans="1:11" ht="51" x14ac:dyDescent="0.2">
      <c r="A113" s="43">
        <f t="shared" si="1"/>
        <v>108</v>
      </c>
      <c r="B113" s="4">
        <v>1</v>
      </c>
      <c r="C113" s="3" t="s">
        <v>56</v>
      </c>
      <c r="D113" s="5" t="s">
        <v>271</v>
      </c>
      <c r="E113" s="5" t="s">
        <v>388</v>
      </c>
      <c r="F113" s="22" t="s">
        <v>116</v>
      </c>
      <c r="G113" s="34">
        <v>8459</v>
      </c>
      <c r="H113" s="20" t="s">
        <v>15</v>
      </c>
      <c r="I113" s="5" t="s">
        <v>17</v>
      </c>
      <c r="J113" s="3" t="s">
        <v>16</v>
      </c>
      <c r="K113" s="7"/>
    </row>
    <row r="114" spans="1:11" ht="63.75" x14ac:dyDescent="0.2">
      <c r="A114" s="43">
        <f t="shared" si="1"/>
        <v>109</v>
      </c>
      <c r="B114" s="12">
        <v>4</v>
      </c>
      <c r="C114" s="3" t="s">
        <v>42</v>
      </c>
      <c r="D114" s="5" t="s">
        <v>272</v>
      </c>
      <c r="E114" s="5" t="s">
        <v>389</v>
      </c>
      <c r="F114" s="22" t="s">
        <v>116</v>
      </c>
      <c r="G114" s="34">
        <v>6081</v>
      </c>
      <c r="H114" s="20" t="s">
        <v>15</v>
      </c>
      <c r="I114" s="5" t="s">
        <v>17</v>
      </c>
      <c r="J114" s="3" t="s">
        <v>16</v>
      </c>
      <c r="K114" s="7"/>
    </row>
    <row r="115" spans="1:11" ht="89.25" x14ac:dyDescent="0.2">
      <c r="A115" s="43">
        <f t="shared" si="1"/>
        <v>110</v>
      </c>
      <c r="B115" s="12">
        <v>1</v>
      </c>
      <c r="C115" s="3" t="s">
        <v>56</v>
      </c>
      <c r="D115" s="5" t="s">
        <v>275</v>
      </c>
      <c r="E115" s="5" t="s">
        <v>276</v>
      </c>
      <c r="F115" s="22" t="s">
        <v>202</v>
      </c>
      <c r="G115" s="34">
        <v>20000</v>
      </c>
      <c r="H115" s="20" t="s">
        <v>15</v>
      </c>
      <c r="I115" s="5" t="s">
        <v>23</v>
      </c>
      <c r="J115" s="3" t="s">
        <v>20</v>
      </c>
      <c r="K115" s="7"/>
    </row>
    <row r="116" spans="1:11" ht="51" x14ac:dyDescent="0.2">
      <c r="A116" s="43">
        <f t="shared" si="1"/>
        <v>111</v>
      </c>
      <c r="B116" s="4">
        <v>1</v>
      </c>
      <c r="C116" s="3" t="s">
        <v>56</v>
      </c>
      <c r="D116" s="5" t="s">
        <v>277</v>
      </c>
      <c r="E116" s="5" t="s">
        <v>278</v>
      </c>
      <c r="F116" s="22" t="s">
        <v>116</v>
      </c>
      <c r="G116" s="34">
        <v>13442</v>
      </c>
      <c r="H116" s="20" t="s">
        <v>15</v>
      </c>
      <c r="I116" s="5" t="s">
        <v>23</v>
      </c>
      <c r="J116" s="3" t="s">
        <v>20</v>
      </c>
      <c r="K116" s="7"/>
    </row>
    <row r="117" spans="1:11" ht="51" x14ac:dyDescent="0.2">
      <c r="A117" s="43">
        <f t="shared" si="1"/>
        <v>112</v>
      </c>
      <c r="B117" s="4">
        <v>1</v>
      </c>
      <c r="C117" s="3" t="s">
        <v>56</v>
      </c>
      <c r="D117" s="5" t="s">
        <v>279</v>
      </c>
      <c r="E117" s="5" t="s">
        <v>280</v>
      </c>
      <c r="F117" s="22" t="s">
        <v>116</v>
      </c>
      <c r="G117" s="34">
        <v>4150</v>
      </c>
      <c r="H117" s="20" t="s">
        <v>15</v>
      </c>
      <c r="I117" s="5" t="s">
        <v>23</v>
      </c>
      <c r="J117" s="3" t="s">
        <v>20</v>
      </c>
      <c r="K117" s="7"/>
    </row>
    <row r="118" spans="1:11" ht="38.25" x14ac:dyDescent="0.2">
      <c r="A118" s="43">
        <f t="shared" si="1"/>
        <v>113</v>
      </c>
      <c r="B118" s="4">
        <v>1</v>
      </c>
      <c r="C118" s="3" t="s">
        <v>11</v>
      </c>
      <c r="D118" s="5" t="s">
        <v>285</v>
      </c>
      <c r="E118" s="5" t="s">
        <v>286</v>
      </c>
      <c r="F118" s="22" t="s">
        <v>116</v>
      </c>
      <c r="G118" s="34">
        <v>12100</v>
      </c>
      <c r="H118" s="20" t="s">
        <v>15</v>
      </c>
      <c r="I118" s="5" t="s">
        <v>23</v>
      </c>
      <c r="J118" s="3" t="s">
        <v>20</v>
      </c>
      <c r="K118" s="7"/>
    </row>
    <row r="119" spans="1:11" ht="38.25" x14ac:dyDescent="0.2">
      <c r="A119" s="43">
        <f t="shared" si="1"/>
        <v>114</v>
      </c>
      <c r="B119" s="4">
        <v>1</v>
      </c>
      <c r="C119" s="3" t="s">
        <v>11</v>
      </c>
      <c r="D119" s="5" t="s">
        <v>281</v>
      </c>
      <c r="E119" s="5" t="s">
        <v>282</v>
      </c>
      <c r="F119" s="22" t="s">
        <v>116</v>
      </c>
      <c r="G119" s="34">
        <v>8871.2199999999993</v>
      </c>
      <c r="H119" s="20" t="s">
        <v>15</v>
      </c>
      <c r="I119" s="5" t="s">
        <v>17</v>
      </c>
      <c r="J119" s="3" t="s">
        <v>16</v>
      </c>
      <c r="K119" s="7"/>
    </row>
    <row r="120" spans="1:11" ht="48" customHeight="1" x14ac:dyDescent="0.2">
      <c r="A120" s="43">
        <f t="shared" si="1"/>
        <v>115</v>
      </c>
      <c r="B120" s="4">
        <v>1</v>
      </c>
      <c r="C120" s="3" t="s">
        <v>11</v>
      </c>
      <c r="D120" s="5" t="s">
        <v>283</v>
      </c>
      <c r="E120" s="5" t="s">
        <v>284</v>
      </c>
      <c r="F120" s="22" t="s">
        <v>116</v>
      </c>
      <c r="G120" s="34">
        <v>3979.4</v>
      </c>
      <c r="H120" s="20" t="s">
        <v>15</v>
      </c>
      <c r="I120" s="5" t="s">
        <v>17</v>
      </c>
      <c r="J120" s="3" t="s">
        <v>16</v>
      </c>
      <c r="K120" s="7"/>
    </row>
    <row r="121" spans="1:11" ht="51" x14ac:dyDescent="0.2">
      <c r="A121" s="43">
        <f t="shared" si="1"/>
        <v>116</v>
      </c>
      <c r="B121" s="4">
        <v>1</v>
      </c>
      <c r="C121" s="3" t="s">
        <v>56</v>
      </c>
      <c r="D121" s="5" t="s">
        <v>287</v>
      </c>
      <c r="E121" s="5" t="s">
        <v>288</v>
      </c>
      <c r="F121" s="22" t="s">
        <v>116</v>
      </c>
      <c r="G121" s="34">
        <v>25887.33</v>
      </c>
      <c r="H121" s="20" t="s">
        <v>15</v>
      </c>
      <c r="I121" s="5" t="s">
        <v>289</v>
      </c>
      <c r="J121" s="3" t="s">
        <v>14</v>
      </c>
      <c r="K121" s="7"/>
    </row>
    <row r="122" spans="1:11" ht="51" x14ac:dyDescent="0.2">
      <c r="A122" s="43">
        <f t="shared" si="1"/>
        <v>117</v>
      </c>
      <c r="B122" s="12">
        <v>3</v>
      </c>
      <c r="C122" s="3" t="s">
        <v>35</v>
      </c>
      <c r="D122" s="5" t="s">
        <v>292</v>
      </c>
      <c r="E122" s="5" t="s">
        <v>293</v>
      </c>
      <c r="F122" s="22" t="s">
        <v>116</v>
      </c>
      <c r="G122" s="34">
        <v>11513.72</v>
      </c>
      <c r="H122" s="20" t="s">
        <v>15</v>
      </c>
      <c r="I122" s="5" t="s">
        <v>294</v>
      </c>
      <c r="J122" s="3" t="s">
        <v>14</v>
      </c>
      <c r="K122" s="7"/>
    </row>
    <row r="123" spans="1:11" ht="63.75" x14ac:dyDescent="0.2">
      <c r="A123" s="43">
        <f t="shared" si="1"/>
        <v>118</v>
      </c>
      <c r="B123" s="4">
        <v>1</v>
      </c>
      <c r="C123" s="3" t="s">
        <v>57</v>
      </c>
      <c r="D123" s="5" t="s">
        <v>301</v>
      </c>
      <c r="E123" s="5" t="s">
        <v>302</v>
      </c>
      <c r="F123" s="22" t="s">
        <v>116</v>
      </c>
      <c r="G123" s="34">
        <v>6000</v>
      </c>
      <c r="H123" s="20" t="s">
        <v>15</v>
      </c>
      <c r="I123" s="5" t="s">
        <v>23</v>
      </c>
      <c r="J123" s="3" t="s">
        <v>20</v>
      </c>
      <c r="K123" s="7"/>
    </row>
    <row r="124" spans="1:11" ht="63.75" x14ac:dyDescent="0.2">
      <c r="A124" s="43">
        <f t="shared" si="1"/>
        <v>119</v>
      </c>
      <c r="B124" s="4">
        <v>4</v>
      </c>
      <c r="C124" s="3" t="s">
        <v>42</v>
      </c>
      <c r="D124" s="3" t="s">
        <v>43</v>
      </c>
      <c r="E124" s="3" t="s">
        <v>274</v>
      </c>
      <c r="F124" s="22" t="s">
        <v>202</v>
      </c>
      <c r="G124" s="25">
        <v>35000</v>
      </c>
      <c r="H124" s="3" t="s">
        <v>15</v>
      </c>
      <c r="I124" s="3" t="s">
        <v>23</v>
      </c>
      <c r="J124" s="3" t="s">
        <v>20</v>
      </c>
      <c r="K124" s="32"/>
    </row>
    <row r="125" spans="1:11" ht="178.5" x14ac:dyDescent="0.2">
      <c r="A125" s="43">
        <f t="shared" si="1"/>
        <v>120</v>
      </c>
      <c r="B125" s="4">
        <v>4</v>
      </c>
      <c r="C125" s="3" t="s">
        <v>44</v>
      </c>
      <c r="D125" s="3" t="s">
        <v>303</v>
      </c>
      <c r="E125" s="3" t="s">
        <v>304</v>
      </c>
      <c r="F125" s="22" t="s">
        <v>273</v>
      </c>
      <c r="G125" s="25">
        <v>300000</v>
      </c>
      <c r="H125" s="20" t="s">
        <v>13</v>
      </c>
      <c r="I125" s="3" t="s">
        <v>305</v>
      </c>
      <c r="J125" s="3" t="s">
        <v>14</v>
      </c>
      <c r="K125" s="20" t="s">
        <v>240</v>
      </c>
    </row>
    <row r="126" spans="1:11" ht="63.75" x14ac:dyDescent="0.2">
      <c r="A126" s="43">
        <f t="shared" si="1"/>
        <v>121</v>
      </c>
      <c r="B126" s="4">
        <v>4</v>
      </c>
      <c r="C126" s="3" t="s">
        <v>44</v>
      </c>
      <c r="D126" s="3" t="s">
        <v>306</v>
      </c>
      <c r="E126" s="3" t="s">
        <v>307</v>
      </c>
      <c r="F126" s="22" t="s">
        <v>273</v>
      </c>
      <c r="G126" s="25">
        <v>400000</v>
      </c>
      <c r="H126" s="20" t="s">
        <v>13</v>
      </c>
      <c r="I126" s="3" t="s">
        <v>305</v>
      </c>
      <c r="J126" s="3" t="s">
        <v>14</v>
      </c>
      <c r="K126" s="20" t="s">
        <v>309</v>
      </c>
    </row>
    <row r="127" spans="1:11" ht="63.75" x14ac:dyDescent="0.2">
      <c r="A127" s="43">
        <f t="shared" si="1"/>
        <v>122</v>
      </c>
      <c r="B127" s="4">
        <v>4</v>
      </c>
      <c r="C127" s="3" t="s">
        <v>44</v>
      </c>
      <c r="D127" s="3" t="s">
        <v>310</v>
      </c>
      <c r="E127" s="3" t="s">
        <v>311</v>
      </c>
      <c r="F127" s="22" t="s">
        <v>273</v>
      </c>
      <c r="G127" s="25">
        <v>400000</v>
      </c>
      <c r="H127" s="20" t="s">
        <v>13</v>
      </c>
      <c r="I127" s="3" t="s">
        <v>305</v>
      </c>
      <c r="J127" s="3" t="s">
        <v>14</v>
      </c>
      <c r="K127" s="20" t="s">
        <v>309</v>
      </c>
    </row>
    <row r="128" spans="1:11" ht="63.75" x14ac:dyDescent="0.2">
      <c r="A128" s="43">
        <f t="shared" si="1"/>
        <v>123</v>
      </c>
      <c r="B128" s="4">
        <v>4</v>
      </c>
      <c r="C128" s="3" t="s">
        <v>44</v>
      </c>
      <c r="D128" s="3" t="s">
        <v>313</v>
      </c>
      <c r="E128" s="3" t="s">
        <v>312</v>
      </c>
      <c r="F128" s="22" t="s">
        <v>273</v>
      </c>
      <c r="G128" s="25">
        <v>250000</v>
      </c>
      <c r="H128" s="20" t="s">
        <v>13</v>
      </c>
      <c r="I128" s="3" t="s">
        <v>305</v>
      </c>
      <c r="J128" s="3" t="s">
        <v>22</v>
      </c>
      <c r="K128" s="20" t="s">
        <v>309</v>
      </c>
    </row>
    <row r="129" spans="1:11" ht="63.75" x14ac:dyDescent="0.2">
      <c r="A129" s="43">
        <f t="shared" si="1"/>
        <v>124</v>
      </c>
      <c r="B129" s="4">
        <v>4</v>
      </c>
      <c r="C129" s="3" t="s">
        <v>44</v>
      </c>
      <c r="D129" s="3" t="s">
        <v>314</v>
      </c>
      <c r="E129" s="3" t="s">
        <v>315</v>
      </c>
      <c r="F129" s="22" t="s">
        <v>273</v>
      </c>
      <c r="G129" s="25">
        <v>250000</v>
      </c>
      <c r="H129" s="20" t="s">
        <v>13</v>
      </c>
      <c r="I129" s="3" t="s">
        <v>305</v>
      </c>
      <c r="J129" s="3" t="s">
        <v>19</v>
      </c>
      <c r="K129" s="20" t="s">
        <v>309</v>
      </c>
    </row>
    <row r="130" spans="1:11" ht="89.25" x14ac:dyDescent="0.2">
      <c r="A130" s="43">
        <f t="shared" si="1"/>
        <v>125</v>
      </c>
      <c r="B130" s="4">
        <v>4</v>
      </c>
      <c r="C130" s="3" t="s">
        <v>44</v>
      </c>
      <c r="D130" s="3" t="s">
        <v>316</v>
      </c>
      <c r="E130" s="3" t="s">
        <v>317</v>
      </c>
      <c r="F130" s="22" t="s">
        <v>116</v>
      </c>
      <c r="G130" s="25">
        <v>22929.5</v>
      </c>
      <c r="H130" s="3" t="s">
        <v>15</v>
      </c>
      <c r="I130" s="3" t="s">
        <v>305</v>
      </c>
      <c r="J130" s="3" t="s">
        <v>86</v>
      </c>
      <c r="K130" s="20" t="s">
        <v>309</v>
      </c>
    </row>
    <row r="131" spans="1:11" ht="63.75" x14ac:dyDescent="0.2">
      <c r="A131" s="43">
        <f t="shared" si="1"/>
        <v>126</v>
      </c>
      <c r="B131" s="4">
        <v>1</v>
      </c>
      <c r="C131" s="3" t="s">
        <v>318</v>
      </c>
      <c r="D131" s="3" t="s">
        <v>319</v>
      </c>
      <c r="E131" s="3" t="s">
        <v>320</v>
      </c>
      <c r="F131" s="22" t="s">
        <v>116</v>
      </c>
      <c r="G131" s="25">
        <v>19383</v>
      </c>
      <c r="H131" s="3" t="s">
        <v>15</v>
      </c>
      <c r="I131" s="3" t="s">
        <v>321</v>
      </c>
      <c r="J131" s="3" t="s">
        <v>14</v>
      </c>
      <c r="K131" s="20"/>
    </row>
    <row r="132" spans="1:11" ht="63.75" x14ac:dyDescent="0.2">
      <c r="A132" s="43">
        <f t="shared" si="1"/>
        <v>127</v>
      </c>
      <c r="B132" s="4">
        <v>1</v>
      </c>
      <c r="C132" s="3" t="s">
        <v>318</v>
      </c>
      <c r="D132" s="3" t="s">
        <v>322</v>
      </c>
      <c r="E132" s="3" t="s">
        <v>323</v>
      </c>
      <c r="F132" s="22" t="s">
        <v>116</v>
      </c>
      <c r="G132" s="25">
        <v>858</v>
      </c>
      <c r="H132" s="3" t="s">
        <v>15</v>
      </c>
      <c r="I132" s="3" t="s">
        <v>77</v>
      </c>
      <c r="J132" s="3" t="s">
        <v>78</v>
      </c>
      <c r="K132" s="20"/>
    </row>
    <row r="133" spans="1:11" ht="63.75" x14ac:dyDescent="0.2">
      <c r="A133" s="43">
        <f t="shared" si="1"/>
        <v>128</v>
      </c>
      <c r="B133" s="4">
        <v>1</v>
      </c>
      <c r="C133" s="3" t="s">
        <v>318</v>
      </c>
      <c r="D133" s="3" t="s">
        <v>324</v>
      </c>
      <c r="E133" s="3" t="s">
        <v>325</v>
      </c>
      <c r="F133" s="22" t="s">
        <v>116</v>
      </c>
      <c r="G133" s="25">
        <v>2856.99</v>
      </c>
      <c r="H133" s="3" t="s">
        <v>15</v>
      </c>
      <c r="I133" s="3" t="s">
        <v>326</v>
      </c>
      <c r="J133" s="3" t="s">
        <v>14</v>
      </c>
      <c r="K133" s="20"/>
    </row>
    <row r="134" spans="1:11" ht="76.5" x14ac:dyDescent="0.2">
      <c r="A134" s="43">
        <f t="shared" si="1"/>
        <v>129</v>
      </c>
      <c r="B134" s="4">
        <v>1</v>
      </c>
      <c r="C134" s="3" t="s">
        <v>74</v>
      </c>
      <c r="D134" s="3" t="s">
        <v>327</v>
      </c>
      <c r="E134" s="3" t="s">
        <v>328</v>
      </c>
      <c r="F134" s="22" t="s">
        <v>116</v>
      </c>
      <c r="G134" s="25">
        <v>12334.96</v>
      </c>
      <c r="H134" s="3" t="s">
        <v>15</v>
      </c>
      <c r="I134" s="3" t="s">
        <v>329</v>
      </c>
      <c r="J134" s="3" t="s">
        <v>22</v>
      </c>
      <c r="K134" s="20"/>
    </row>
    <row r="135" spans="1:11" ht="76.5" x14ac:dyDescent="0.2">
      <c r="A135" s="43">
        <f t="shared" si="1"/>
        <v>130</v>
      </c>
      <c r="B135" s="4">
        <v>1</v>
      </c>
      <c r="C135" s="3" t="s">
        <v>74</v>
      </c>
      <c r="D135" s="3" t="s">
        <v>330</v>
      </c>
      <c r="E135" s="3" t="s">
        <v>331</v>
      </c>
      <c r="F135" s="22" t="s">
        <v>116</v>
      </c>
      <c r="G135" s="25">
        <v>3033</v>
      </c>
      <c r="H135" s="3" t="s">
        <v>15</v>
      </c>
      <c r="I135" s="3" t="s">
        <v>332</v>
      </c>
      <c r="J135" s="3" t="s">
        <v>14</v>
      </c>
      <c r="K135" s="20"/>
    </row>
    <row r="136" spans="1:11" ht="63.75" x14ac:dyDescent="0.2">
      <c r="A136" s="43">
        <f t="shared" ref="A136:A152" si="2">A135+1</f>
        <v>131</v>
      </c>
      <c r="B136" s="4">
        <v>1</v>
      </c>
      <c r="C136" s="3" t="s">
        <v>56</v>
      </c>
      <c r="D136" s="3" t="s">
        <v>333</v>
      </c>
      <c r="E136" s="3" t="s">
        <v>334</v>
      </c>
      <c r="F136" s="22" t="s">
        <v>116</v>
      </c>
      <c r="G136" s="25">
        <v>7964.72</v>
      </c>
      <c r="H136" s="20" t="s">
        <v>13</v>
      </c>
      <c r="I136" s="3" t="s">
        <v>335</v>
      </c>
      <c r="J136" s="3" t="s">
        <v>336</v>
      </c>
      <c r="K136" s="20" t="s">
        <v>337</v>
      </c>
    </row>
    <row r="137" spans="1:11" ht="51" x14ac:dyDescent="0.2">
      <c r="A137" s="43">
        <f t="shared" si="2"/>
        <v>132</v>
      </c>
      <c r="B137" s="4">
        <v>1</v>
      </c>
      <c r="C137" s="3" t="s">
        <v>56</v>
      </c>
      <c r="D137" s="3" t="s">
        <v>338</v>
      </c>
      <c r="E137" s="3" t="s">
        <v>342</v>
      </c>
      <c r="F137" s="22" t="s">
        <v>116</v>
      </c>
      <c r="G137" s="25" t="s">
        <v>339</v>
      </c>
      <c r="H137" s="20" t="s">
        <v>13</v>
      </c>
      <c r="I137" s="3" t="s">
        <v>335</v>
      </c>
      <c r="J137" s="3" t="s">
        <v>336</v>
      </c>
      <c r="K137" s="20" t="s">
        <v>340</v>
      </c>
    </row>
    <row r="138" spans="1:11" ht="51" x14ac:dyDescent="0.2">
      <c r="A138" s="43">
        <f t="shared" si="2"/>
        <v>133</v>
      </c>
      <c r="B138" s="4">
        <v>1</v>
      </c>
      <c r="C138" s="3" t="s">
        <v>56</v>
      </c>
      <c r="D138" s="3" t="s">
        <v>341</v>
      </c>
      <c r="E138" s="3" t="s">
        <v>343</v>
      </c>
      <c r="F138" s="22" t="s">
        <v>202</v>
      </c>
      <c r="G138" s="25">
        <v>33000</v>
      </c>
      <c r="H138" s="20" t="s">
        <v>13</v>
      </c>
      <c r="I138" s="3" t="s">
        <v>335</v>
      </c>
      <c r="J138" s="3" t="s">
        <v>336</v>
      </c>
      <c r="K138" s="20" t="s">
        <v>344</v>
      </c>
    </row>
    <row r="139" spans="1:11" ht="63.75" x14ac:dyDescent="0.2">
      <c r="A139" s="43">
        <f t="shared" si="2"/>
        <v>134</v>
      </c>
      <c r="B139" s="4">
        <v>1</v>
      </c>
      <c r="C139" s="3" t="s">
        <v>72</v>
      </c>
      <c r="D139" s="3" t="s">
        <v>345</v>
      </c>
      <c r="E139" s="3" t="s">
        <v>390</v>
      </c>
      <c r="F139" s="22" t="s">
        <v>116</v>
      </c>
      <c r="G139" s="25">
        <v>25000</v>
      </c>
      <c r="H139" s="3" t="s">
        <v>15</v>
      </c>
      <c r="I139" s="3" t="s">
        <v>208</v>
      </c>
      <c r="J139" s="3" t="s">
        <v>14</v>
      </c>
      <c r="K139" s="20"/>
    </row>
    <row r="140" spans="1:11" ht="51" x14ac:dyDescent="0.2">
      <c r="A140" s="43">
        <f t="shared" si="2"/>
        <v>135</v>
      </c>
      <c r="B140" s="4">
        <v>1</v>
      </c>
      <c r="C140" s="3" t="s">
        <v>56</v>
      </c>
      <c r="D140" s="3" t="s">
        <v>346</v>
      </c>
      <c r="E140" s="3" t="s">
        <v>347</v>
      </c>
      <c r="F140" s="22" t="s">
        <v>116</v>
      </c>
      <c r="G140" s="25">
        <v>4515</v>
      </c>
      <c r="H140" s="3" t="s">
        <v>15</v>
      </c>
      <c r="I140" s="3" t="s">
        <v>51</v>
      </c>
      <c r="J140" s="3" t="s">
        <v>14</v>
      </c>
      <c r="K140" s="20"/>
    </row>
    <row r="141" spans="1:11" ht="51" x14ac:dyDescent="0.2">
      <c r="A141" s="43">
        <f t="shared" si="2"/>
        <v>136</v>
      </c>
      <c r="B141" s="4">
        <v>1</v>
      </c>
      <c r="C141" s="3" t="s">
        <v>56</v>
      </c>
      <c r="D141" s="3" t="s">
        <v>348</v>
      </c>
      <c r="E141" s="3" t="s">
        <v>373</v>
      </c>
      <c r="F141" s="22" t="s">
        <v>116</v>
      </c>
      <c r="G141" s="25">
        <v>2000</v>
      </c>
      <c r="H141" s="3" t="s">
        <v>15</v>
      </c>
      <c r="I141" s="3" t="s">
        <v>51</v>
      </c>
      <c r="J141" s="3" t="s">
        <v>14</v>
      </c>
      <c r="K141" s="20"/>
    </row>
    <row r="142" spans="1:11" ht="51" x14ac:dyDescent="0.2">
      <c r="A142" s="43">
        <f t="shared" si="2"/>
        <v>137</v>
      </c>
      <c r="B142" s="4">
        <v>1</v>
      </c>
      <c r="C142" s="3" t="s">
        <v>56</v>
      </c>
      <c r="D142" s="3" t="s">
        <v>349</v>
      </c>
      <c r="E142" s="3" t="s">
        <v>350</v>
      </c>
      <c r="F142" s="22" t="s">
        <v>116</v>
      </c>
      <c r="G142" s="25">
        <v>8000</v>
      </c>
      <c r="H142" s="3" t="s">
        <v>15</v>
      </c>
      <c r="I142" s="3" t="s">
        <v>51</v>
      </c>
      <c r="J142" s="3" t="s">
        <v>14</v>
      </c>
      <c r="K142" s="20"/>
    </row>
    <row r="143" spans="1:11" ht="51" x14ac:dyDescent="0.2">
      <c r="A143" s="43">
        <f t="shared" si="2"/>
        <v>138</v>
      </c>
      <c r="B143" s="4">
        <v>1</v>
      </c>
      <c r="C143" s="3" t="s">
        <v>72</v>
      </c>
      <c r="D143" s="3" t="s">
        <v>351</v>
      </c>
      <c r="E143" s="3" t="s">
        <v>352</v>
      </c>
      <c r="F143" s="22" t="s">
        <v>116</v>
      </c>
      <c r="G143" s="25">
        <v>30000</v>
      </c>
      <c r="H143" s="3" t="s">
        <v>15</v>
      </c>
      <c r="I143" s="3" t="s">
        <v>51</v>
      </c>
      <c r="J143" s="3" t="s">
        <v>14</v>
      </c>
      <c r="K143" s="20"/>
    </row>
    <row r="144" spans="1:11" ht="51" x14ac:dyDescent="0.2">
      <c r="A144" s="43">
        <f t="shared" si="2"/>
        <v>139</v>
      </c>
      <c r="B144" s="4">
        <v>1</v>
      </c>
      <c r="C144" s="3" t="s">
        <v>72</v>
      </c>
      <c r="D144" s="3" t="s">
        <v>353</v>
      </c>
      <c r="E144" s="3" t="s">
        <v>354</v>
      </c>
      <c r="F144" s="22" t="s">
        <v>116</v>
      </c>
      <c r="G144" s="25">
        <v>37000</v>
      </c>
      <c r="H144" s="3" t="s">
        <v>15</v>
      </c>
      <c r="I144" s="3" t="s">
        <v>51</v>
      </c>
      <c r="J144" s="3" t="s">
        <v>14</v>
      </c>
      <c r="K144" s="20"/>
    </row>
    <row r="145" spans="1:11" ht="63.75" x14ac:dyDescent="0.2">
      <c r="A145" s="43">
        <f t="shared" si="2"/>
        <v>140</v>
      </c>
      <c r="B145" s="4">
        <v>1</v>
      </c>
      <c r="C145" s="3" t="s">
        <v>355</v>
      </c>
      <c r="D145" s="3" t="s">
        <v>356</v>
      </c>
      <c r="E145" s="3" t="s">
        <v>374</v>
      </c>
      <c r="F145" s="22" t="s">
        <v>116</v>
      </c>
      <c r="G145" s="25">
        <v>25000</v>
      </c>
      <c r="H145" s="3" t="s">
        <v>15</v>
      </c>
      <c r="I145" s="3" t="s">
        <v>208</v>
      </c>
      <c r="J145" s="3" t="s">
        <v>14</v>
      </c>
      <c r="K145" s="20"/>
    </row>
    <row r="146" spans="1:11" ht="63.75" x14ac:dyDescent="0.2">
      <c r="A146" s="43">
        <f t="shared" si="2"/>
        <v>141</v>
      </c>
      <c r="B146" s="4">
        <v>1</v>
      </c>
      <c r="C146" s="3" t="s">
        <v>57</v>
      </c>
      <c r="D146" s="3" t="s">
        <v>368</v>
      </c>
      <c r="E146" s="3" t="s">
        <v>369</v>
      </c>
      <c r="F146" s="22" t="s">
        <v>116</v>
      </c>
      <c r="G146" s="25">
        <v>7500</v>
      </c>
      <c r="H146" s="3" t="s">
        <v>15</v>
      </c>
      <c r="I146" s="3" t="s">
        <v>25</v>
      </c>
      <c r="J146" s="3" t="s">
        <v>22</v>
      </c>
      <c r="K146" s="20"/>
    </row>
    <row r="147" spans="1:11" ht="63.75" customHeight="1" x14ac:dyDescent="0.2">
      <c r="A147" s="43">
        <f t="shared" si="2"/>
        <v>142</v>
      </c>
      <c r="B147" s="4">
        <v>1</v>
      </c>
      <c r="C147" s="3" t="s">
        <v>57</v>
      </c>
      <c r="D147" s="3" t="s">
        <v>358</v>
      </c>
      <c r="E147" s="3" t="s">
        <v>359</v>
      </c>
      <c r="F147" s="22" t="s">
        <v>116</v>
      </c>
      <c r="G147" s="25">
        <v>9000</v>
      </c>
      <c r="H147" s="3" t="s">
        <v>15</v>
      </c>
      <c r="I147" s="3" t="s">
        <v>79</v>
      </c>
      <c r="J147" s="3" t="s">
        <v>19</v>
      </c>
      <c r="K147" s="19"/>
    </row>
    <row r="148" spans="1:11" ht="63.75" x14ac:dyDescent="0.2">
      <c r="A148" s="43">
        <f t="shared" si="2"/>
        <v>143</v>
      </c>
      <c r="B148" s="4">
        <v>1</v>
      </c>
      <c r="C148" s="3" t="s">
        <v>57</v>
      </c>
      <c r="D148" s="3" t="s">
        <v>360</v>
      </c>
      <c r="E148" s="3" t="s">
        <v>361</v>
      </c>
      <c r="F148" s="22" t="s">
        <v>116</v>
      </c>
      <c r="G148" s="25">
        <v>3000</v>
      </c>
      <c r="H148" s="3" t="s">
        <v>15</v>
      </c>
      <c r="I148" s="3" t="s">
        <v>79</v>
      </c>
      <c r="J148" s="3" t="s">
        <v>19</v>
      </c>
      <c r="K148" s="19"/>
    </row>
    <row r="149" spans="1:11" ht="63.75" x14ac:dyDescent="0.2">
      <c r="A149" s="43">
        <f t="shared" si="2"/>
        <v>144</v>
      </c>
      <c r="B149" s="4">
        <v>1</v>
      </c>
      <c r="C149" s="3" t="s">
        <v>57</v>
      </c>
      <c r="D149" s="3" t="s">
        <v>362</v>
      </c>
      <c r="E149" s="3" t="s">
        <v>363</v>
      </c>
      <c r="F149" s="22" t="s">
        <v>116</v>
      </c>
      <c r="G149" s="25">
        <v>1500</v>
      </c>
      <c r="H149" s="3" t="s">
        <v>15</v>
      </c>
      <c r="I149" s="3" t="s">
        <v>79</v>
      </c>
      <c r="J149" s="3" t="s">
        <v>19</v>
      </c>
      <c r="K149" s="19"/>
    </row>
    <row r="150" spans="1:11" ht="67.5" customHeight="1" x14ac:dyDescent="0.2">
      <c r="A150" s="43">
        <f t="shared" si="2"/>
        <v>145</v>
      </c>
      <c r="B150" s="4">
        <v>1</v>
      </c>
      <c r="C150" s="3" t="s">
        <v>57</v>
      </c>
      <c r="D150" s="3" t="s">
        <v>364</v>
      </c>
      <c r="E150" s="3" t="s">
        <v>365</v>
      </c>
      <c r="F150" s="22" t="s">
        <v>116</v>
      </c>
      <c r="G150" s="25">
        <v>3000</v>
      </c>
      <c r="H150" s="3" t="s">
        <v>15</v>
      </c>
      <c r="I150" s="3" t="s">
        <v>79</v>
      </c>
      <c r="J150" s="3" t="s">
        <v>19</v>
      </c>
      <c r="K150" s="19"/>
    </row>
    <row r="151" spans="1:11" ht="70.5" customHeight="1" x14ac:dyDescent="0.2">
      <c r="A151" s="43">
        <f t="shared" si="2"/>
        <v>146</v>
      </c>
      <c r="B151" s="4">
        <v>1</v>
      </c>
      <c r="C151" s="3" t="s">
        <v>57</v>
      </c>
      <c r="D151" s="3" t="s">
        <v>366</v>
      </c>
      <c r="E151" s="3" t="s">
        <v>367</v>
      </c>
      <c r="F151" s="22" t="s">
        <v>116</v>
      </c>
      <c r="G151" s="25">
        <v>4500</v>
      </c>
      <c r="H151" s="3" t="s">
        <v>15</v>
      </c>
      <c r="I151" s="3" t="s">
        <v>79</v>
      </c>
      <c r="J151" s="3" t="s">
        <v>19</v>
      </c>
      <c r="K151" s="19"/>
    </row>
    <row r="152" spans="1:11" ht="38.25" x14ac:dyDescent="0.2">
      <c r="A152" s="43">
        <f t="shared" si="2"/>
        <v>147</v>
      </c>
      <c r="B152" s="4">
        <v>1</v>
      </c>
      <c r="C152" s="3" t="s">
        <v>355</v>
      </c>
      <c r="D152" s="3" t="s">
        <v>387</v>
      </c>
      <c r="E152" s="3" t="s">
        <v>391</v>
      </c>
      <c r="F152" s="22" t="s">
        <v>116</v>
      </c>
      <c r="G152" s="25">
        <v>30000</v>
      </c>
      <c r="H152" s="3" t="s">
        <v>15</v>
      </c>
      <c r="I152" s="3" t="s">
        <v>79</v>
      </c>
      <c r="J152" s="3" t="s">
        <v>19</v>
      </c>
      <c r="K152" s="19"/>
    </row>
    <row r="153" spans="1:11" ht="63.75" x14ac:dyDescent="0.2">
      <c r="A153" s="43">
        <v>148</v>
      </c>
      <c r="B153" s="4">
        <v>1</v>
      </c>
      <c r="C153" s="3" t="s">
        <v>355</v>
      </c>
      <c r="D153" s="3" t="s">
        <v>392</v>
      </c>
      <c r="E153" s="3" t="s">
        <v>393</v>
      </c>
      <c r="F153" s="22" t="s">
        <v>116</v>
      </c>
      <c r="G153" s="25">
        <v>3500</v>
      </c>
      <c r="H153" s="3" t="s">
        <v>15</v>
      </c>
      <c r="I153" s="3" t="s">
        <v>208</v>
      </c>
      <c r="J153" s="3" t="s">
        <v>121</v>
      </c>
      <c r="K153" s="19"/>
    </row>
    <row r="154" spans="1:11" ht="76.5" x14ac:dyDescent="0.2">
      <c r="A154" s="49">
        <v>149</v>
      </c>
      <c r="B154" s="50">
        <v>1</v>
      </c>
      <c r="C154" s="51" t="s">
        <v>355</v>
      </c>
      <c r="D154" s="51" t="s">
        <v>395</v>
      </c>
      <c r="E154" s="51" t="s">
        <v>396</v>
      </c>
      <c r="F154" s="52" t="s">
        <v>116</v>
      </c>
      <c r="G154" s="53">
        <v>190349</v>
      </c>
      <c r="H154" s="51" t="s">
        <v>15</v>
      </c>
      <c r="I154" s="51" t="s">
        <v>397</v>
      </c>
      <c r="J154" s="51" t="s">
        <v>14</v>
      </c>
      <c r="K154" s="54"/>
    </row>
    <row r="155" spans="1:11" ht="89.25" x14ac:dyDescent="0.2">
      <c r="A155" s="49">
        <v>150</v>
      </c>
      <c r="B155" s="50">
        <v>1</v>
      </c>
      <c r="C155" s="51" t="s">
        <v>401</v>
      </c>
      <c r="D155" s="51" t="s">
        <v>399</v>
      </c>
      <c r="E155" s="51" t="s">
        <v>402</v>
      </c>
      <c r="F155" s="52" t="s">
        <v>116</v>
      </c>
      <c r="G155" s="53">
        <v>164668.6</v>
      </c>
      <c r="H155" s="51" t="s">
        <v>15</v>
      </c>
      <c r="I155" s="51" t="s">
        <v>51</v>
      </c>
      <c r="J155" s="51" t="s">
        <v>14</v>
      </c>
      <c r="K155" s="55" t="s">
        <v>400</v>
      </c>
    </row>
    <row r="156" spans="1:11" x14ac:dyDescent="0.2">
      <c r="A156" s="44"/>
      <c r="B156" s="35"/>
      <c r="C156" s="39"/>
      <c r="D156" s="39"/>
      <c r="E156" s="39"/>
      <c r="F156" s="36"/>
      <c r="G156" s="37"/>
      <c r="H156" s="39"/>
      <c r="I156" s="39"/>
      <c r="J156" s="39"/>
      <c r="K156" s="38"/>
    </row>
    <row r="157" spans="1:11" ht="15" x14ac:dyDescent="0.2">
      <c r="B157" s="28" t="s">
        <v>15</v>
      </c>
      <c r="C157" s="29" t="s">
        <v>234</v>
      </c>
      <c r="D157" s="18"/>
    </row>
    <row r="158" spans="1:11" ht="15" x14ac:dyDescent="0.2">
      <c r="B158" s="28" t="s">
        <v>235</v>
      </c>
      <c r="C158" s="29" t="s">
        <v>236</v>
      </c>
      <c r="D158" s="18"/>
    </row>
    <row r="159" spans="1:11" ht="15" x14ac:dyDescent="0.2">
      <c r="B159" s="28" t="s">
        <v>237</v>
      </c>
      <c r="C159" s="29" t="s">
        <v>238</v>
      </c>
    </row>
    <row r="160" spans="1:11" x14ac:dyDescent="0.2">
      <c r="B160" s="8"/>
      <c r="C160" s="13"/>
    </row>
  </sheetData>
  <autoFilter ref="A5:K153"/>
  <mergeCells count="4">
    <mergeCell ref="H1:I1"/>
    <mergeCell ref="B3:D3"/>
    <mergeCell ref="B1:G1"/>
    <mergeCell ref="J2:K4"/>
  </mergeCells>
  <phoneticPr fontId="12" type="noConversion"/>
  <pageMargins left="0.59055118110236227" right="0.59055118110236227" top="0.74803149606299213" bottom="0.27559055118110237" header="0.31496062992125984" footer="0.31496062992125984"/>
  <pageSetup paperSize="9" scale="88"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2021-06-15T10:43:22Z</cp:lastPrinted>
  <dcterms:created xsi:type="dcterms:W3CDTF">2018-01-25T09:17:18Z</dcterms:created>
  <dcterms:modified xsi:type="dcterms:W3CDTF">2021-06-17T13:10:56Z</dcterms:modified>
</cp:coreProperties>
</file>