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vs-limbazi.namejs.lv/Portal/webdav/bf9e805a-b82c-44ee-a3e9-f635ef1df8ab/"/>
    </mc:Choice>
  </mc:AlternateContent>
  <bookViews>
    <workbookView xWindow="0" yWindow="0" windowWidth="38265" windowHeight="178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A10" i="1" l="1"/>
  <c r="A11" i="1" s="1"/>
  <c r="A12" i="1" s="1"/>
  <c r="A13" i="1" s="1"/>
  <c r="A14" i="1" s="1"/>
  <c r="A15" i="1" s="1"/>
  <c r="F9" i="1"/>
  <c r="E9" i="1" s="1"/>
  <c r="A18" i="1" l="1"/>
  <c r="A19" i="1" s="1"/>
  <c r="A20" i="1" s="1"/>
  <c r="A16" i="1"/>
  <c r="A17" i="1" s="1"/>
</calcChain>
</file>

<file path=xl/sharedStrings.xml><?xml version="1.0" encoding="utf-8"?>
<sst xmlns="http://schemas.openxmlformats.org/spreadsheetml/2006/main" count="39" uniqueCount="32">
  <si>
    <t>Nr.p.k.</t>
  </si>
  <si>
    <t>Pakalpojuma veids</t>
  </si>
  <si>
    <t>Mērvienība</t>
  </si>
  <si>
    <t>Cena bez PVN (euro)</t>
  </si>
  <si>
    <t>PVN (euro)</t>
  </si>
  <si>
    <t>Cena ar PVN (euro)</t>
  </si>
  <si>
    <t>Piezīmes*</t>
  </si>
  <si>
    <t>Kafijas/dzērienu pašapkalpošanās iekārtas izvietošanas izmaksas</t>
  </si>
  <si>
    <t>mēnesis</t>
  </si>
  <si>
    <t>Veļas mazgāšana 1(vienai) mazgāšanas reizei</t>
  </si>
  <si>
    <t>reize</t>
  </si>
  <si>
    <t>Ēdamzāles iznomāšana 1 (vienai) ēdienreizei</t>
  </si>
  <si>
    <t>ēdienreize</t>
  </si>
  <si>
    <t>stunda</t>
  </si>
  <si>
    <t>Klašu telpu noma apmācībām (30 darba vietas)</t>
  </si>
  <si>
    <t>Datorklases iznomāšana nodarbībām(12 darba vietas)</t>
  </si>
  <si>
    <t>Sporta zāles noma</t>
  </si>
  <si>
    <t>I un II stāva dienesta viesnīcas noma</t>
  </si>
  <si>
    <t>Dušas izmantošana personām, kuras neiznomā telpas</t>
  </si>
  <si>
    <t>Aktu zāles noma</t>
  </si>
  <si>
    <t>Karstā ūdens patēriņa izmaksas</t>
  </si>
  <si>
    <t>m3</t>
  </si>
  <si>
    <t>Dienesta viesnīcas noma audzēkņiem</t>
  </si>
  <si>
    <t>Klašu un mācību kabinetu, darba kabinetu, sporta un aktu zāles, ēdamzāles, garderobes un gaiteņu noma  izmitināšanai diennaktī (izmantojot sporta zāles dušas)</t>
  </si>
  <si>
    <t>1 personai diennaktī</t>
  </si>
  <si>
    <t>piemēro atlaidi 50% apmērā no noteiktās cenas, ja nomnieks izmanto nakšņošanas pakalpojumus</t>
  </si>
  <si>
    <t>no maksas par dzīvošanu dienesta viesnīcā ir atbrīvoti izglītojamie no mazturīgām ģimenēm (uzrādot izziņu par atbilstību mazturīgo ģimeņu statusam)</t>
  </si>
  <si>
    <t xml:space="preserve">Limbažu novada domes </t>
  </si>
  <si>
    <t>PIELIKUMS</t>
  </si>
  <si>
    <t>(protokols Nr.6, 96.)</t>
  </si>
  <si>
    <t>26.05.2022. sēdes lēmumam Nr.601</t>
  </si>
  <si>
    <t>SALACGRĪVAS VIDUSSKOLAS maksas pakalpojumu cenrādis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</si>
</sst>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7" workbookViewId="0">
      <selection activeCell="C9" sqref="C9"/>
    </sheetView>
  </sheetViews>
  <sheetFormatPr defaultRowHeight="15" x14ac:dyDescent="0.25"/>
  <cols>
    <col min="1" max="1" width="6.85546875" customWidth="1"/>
    <col min="2" max="2" width="23.42578125" customWidth="1"/>
    <col min="3" max="3" width="10.140625" customWidth="1"/>
    <col min="4" max="4" width="11.5703125" customWidth="1"/>
    <col min="6" max="6" width="14.42578125" customWidth="1"/>
    <col min="7" max="7" width="15.140625" customWidth="1"/>
  </cols>
  <sheetData>
    <row r="1" spans="1:14" ht="15.75" x14ac:dyDescent="0.25">
      <c r="E1" s="8" t="s">
        <v>28</v>
      </c>
      <c r="F1" s="8"/>
      <c r="G1" s="8"/>
    </row>
    <row r="2" spans="1:14" ht="15.75" x14ac:dyDescent="0.25">
      <c r="E2" s="7" t="s">
        <v>27</v>
      </c>
      <c r="F2" s="7"/>
      <c r="G2" s="7"/>
    </row>
    <row r="3" spans="1:14" ht="15.75" x14ac:dyDescent="0.25">
      <c r="E3" s="7" t="s">
        <v>30</v>
      </c>
      <c r="F3" s="7"/>
      <c r="G3" s="7"/>
    </row>
    <row r="4" spans="1:14" ht="15.75" x14ac:dyDescent="0.25">
      <c r="E4" s="7" t="s">
        <v>29</v>
      </c>
      <c r="F4" s="7"/>
      <c r="G4" s="7"/>
    </row>
    <row r="5" spans="1:14" ht="15.75" x14ac:dyDescent="0.25">
      <c r="E5" s="9"/>
      <c r="F5" s="9"/>
      <c r="G5" s="9"/>
    </row>
    <row r="6" spans="1:14" ht="23.25" customHeight="1" x14ac:dyDescent="0.25">
      <c r="A6" s="11" t="s">
        <v>31</v>
      </c>
      <c r="B6" s="10"/>
      <c r="C6" s="10"/>
      <c r="D6" s="10"/>
      <c r="E6" s="10"/>
      <c r="F6" s="10"/>
      <c r="G6" s="10"/>
    </row>
    <row r="8" spans="1:14" ht="30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</row>
    <row r="9" spans="1:14" ht="60" x14ac:dyDescent="0.25">
      <c r="A9" s="3">
        <v>1</v>
      </c>
      <c r="B9" s="3" t="s">
        <v>7</v>
      </c>
      <c r="C9" s="3" t="s">
        <v>8</v>
      </c>
      <c r="D9" s="3">
        <v>19.010000000000002</v>
      </c>
      <c r="E9" s="4">
        <f>F9-D9</f>
        <v>3.9921000000000006</v>
      </c>
      <c r="F9" s="4">
        <f>D9*1.21</f>
        <v>23.002100000000002</v>
      </c>
      <c r="G9" s="3"/>
    </row>
    <row r="10" spans="1:14" ht="45" x14ac:dyDescent="0.25">
      <c r="A10" s="3">
        <f>A9+1</f>
        <v>2</v>
      </c>
      <c r="B10" s="3" t="s">
        <v>9</v>
      </c>
      <c r="C10" s="3" t="s">
        <v>10</v>
      </c>
      <c r="D10" s="3">
        <v>1.85</v>
      </c>
      <c r="E10" s="4">
        <v>0.39</v>
      </c>
      <c r="F10" s="4">
        <f t="shared" ref="F10:F20" si="0">D10*1.21</f>
        <v>2.2385000000000002</v>
      </c>
      <c r="G10" s="3"/>
    </row>
    <row r="11" spans="1:14" ht="38.1" customHeight="1" x14ac:dyDescent="0.25">
      <c r="A11" s="3">
        <f t="shared" ref="A11:A20" si="1">A10+1</f>
        <v>3</v>
      </c>
      <c r="B11" s="3" t="s">
        <v>11</v>
      </c>
      <c r="C11" s="3" t="s">
        <v>12</v>
      </c>
      <c r="D11" s="3">
        <v>1.24</v>
      </c>
      <c r="E11" s="4">
        <v>0.26</v>
      </c>
      <c r="F11" s="4">
        <f t="shared" si="0"/>
        <v>1.5004</v>
      </c>
      <c r="G11" s="3"/>
    </row>
    <row r="12" spans="1:14" ht="49.5" customHeight="1" x14ac:dyDescent="0.25">
      <c r="A12" s="3">
        <f t="shared" si="1"/>
        <v>4</v>
      </c>
      <c r="B12" s="3" t="s">
        <v>14</v>
      </c>
      <c r="C12" s="3" t="s">
        <v>13</v>
      </c>
      <c r="D12" s="3">
        <v>2.56</v>
      </c>
      <c r="E12" s="4">
        <v>0.54</v>
      </c>
      <c r="F12" s="4">
        <f t="shared" si="0"/>
        <v>3.0975999999999999</v>
      </c>
      <c r="G12" s="3"/>
    </row>
    <row r="13" spans="1:14" ht="51" customHeight="1" x14ac:dyDescent="0.25">
      <c r="A13" s="3">
        <f t="shared" si="1"/>
        <v>5</v>
      </c>
      <c r="B13" s="3" t="s">
        <v>15</v>
      </c>
      <c r="C13" s="3" t="s">
        <v>13</v>
      </c>
      <c r="D13" s="3">
        <v>4.13</v>
      </c>
      <c r="E13" s="4">
        <v>0.87</v>
      </c>
      <c r="F13" s="4">
        <f t="shared" si="0"/>
        <v>4.9973000000000001</v>
      </c>
      <c r="G13" s="3"/>
    </row>
    <row r="14" spans="1:14" ht="120" x14ac:dyDescent="0.25">
      <c r="A14" s="3">
        <f t="shared" si="1"/>
        <v>6</v>
      </c>
      <c r="B14" s="3" t="s">
        <v>16</v>
      </c>
      <c r="C14" s="3" t="s">
        <v>13</v>
      </c>
      <c r="D14" s="3">
        <v>8.27</v>
      </c>
      <c r="E14" s="4">
        <v>1.74</v>
      </c>
      <c r="F14" s="4">
        <f t="shared" si="0"/>
        <v>10.006699999999999</v>
      </c>
      <c r="G14" s="3" t="s">
        <v>25</v>
      </c>
    </row>
    <row r="15" spans="1:14" ht="30" x14ac:dyDescent="0.25">
      <c r="A15" s="3">
        <f t="shared" si="1"/>
        <v>7</v>
      </c>
      <c r="B15" s="3" t="s">
        <v>17</v>
      </c>
      <c r="C15" s="3" t="s">
        <v>24</v>
      </c>
      <c r="D15" s="3">
        <v>10.74</v>
      </c>
      <c r="E15" s="4">
        <v>2.2599999999999998</v>
      </c>
      <c r="F15" s="4">
        <f t="shared" si="0"/>
        <v>12.9954</v>
      </c>
      <c r="G15" s="3"/>
    </row>
    <row r="16" spans="1:14" ht="45" x14ac:dyDescent="0.25">
      <c r="A16" s="3">
        <f t="shared" si="1"/>
        <v>8</v>
      </c>
      <c r="B16" s="3" t="s">
        <v>18</v>
      </c>
      <c r="C16" s="3" t="s">
        <v>10</v>
      </c>
      <c r="D16" s="3">
        <v>3.72</v>
      </c>
      <c r="E16" s="4">
        <v>0.78</v>
      </c>
      <c r="F16" s="4">
        <f t="shared" si="0"/>
        <v>4.5011999999999999</v>
      </c>
      <c r="G16" s="3"/>
      <c r="N16" s="6"/>
    </row>
    <row r="17" spans="1:7" ht="195" x14ac:dyDescent="0.25">
      <c r="A17" s="3">
        <f t="shared" si="1"/>
        <v>9</v>
      </c>
      <c r="B17" s="3" t="s">
        <v>22</v>
      </c>
      <c r="C17" s="3" t="s">
        <v>8</v>
      </c>
      <c r="D17" s="3">
        <v>12.4</v>
      </c>
      <c r="E17" s="4">
        <v>2.6</v>
      </c>
      <c r="F17" s="4">
        <f t="shared" si="0"/>
        <v>15.004</v>
      </c>
      <c r="G17" s="3" t="s">
        <v>26</v>
      </c>
    </row>
    <row r="18" spans="1:7" ht="120" x14ac:dyDescent="0.25">
      <c r="A18" s="3">
        <f t="shared" si="1"/>
        <v>10</v>
      </c>
      <c r="B18" s="3" t="s">
        <v>19</v>
      </c>
      <c r="C18" s="3" t="s">
        <v>13</v>
      </c>
      <c r="D18" s="3">
        <v>9.09</v>
      </c>
      <c r="E18" s="4">
        <v>1.91</v>
      </c>
      <c r="F18" s="4">
        <f t="shared" si="0"/>
        <v>10.998899999999999</v>
      </c>
      <c r="G18" s="3" t="s">
        <v>25</v>
      </c>
    </row>
    <row r="19" spans="1:7" ht="30" x14ac:dyDescent="0.25">
      <c r="A19" s="3">
        <f t="shared" si="1"/>
        <v>11</v>
      </c>
      <c r="B19" s="3" t="s">
        <v>20</v>
      </c>
      <c r="C19" s="3" t="s">
        <v>21</v>
      </c>
      <c r="D19" s="3">
        <v>8.2899999999999991</v>
      </c>
      <c r="E19" s="4">
        <v>1.74</v>
      </c>
      <c r="F19" s="4">
        <f t="shared" si="0"/>
        <v>10.030899999999999</v>
      </c>
      <c r="G19" s="3"/>
    </row>
    <row r="20" spans="1:7" ht="120" x14ac:dyDescent="0.25">
      <c r="A20" s="3">
        <f t="shared" si="1"/>
        <v>12</v>
      </c>
      <c r="B20" s="3" t="s">
        <v>23</v>
      </c>
      <c r="C20" s="3" t="s">
        <v>24</v>
      </c>
      <c r="D20" s="5">
        <v>5.95</v>
      </c>
      <c r="E20" s="4">
        <v>1.25</v>
      </c>
      <c r="F20" s="4">
        <f t="shared" si="0"/>
        <v>7.1994999999999996</v>
      </c>
      <c r="G20" s="5"/>
    </row>
    <row r="21" spans="1:7" x14ac:dyDescent="0.25">
      <c r="A21" s="1"/>
    </row>
    <row r="22" spans="1:7" x14ac:dyDescent="0.25">
      <c r="A22" s="1"/>
    </row>
    <row r="23" spans="1:7" x14ac:dyDescent="0.25">
      <c r="A23" s="1"/>
    </row>
  </sheetData>
  <mergeCells count="5">
    <mergeCell ref="E3:G3"/>
    <mergeCell ref="E2:G2"/>
    <mergeCell ref="E1:G1"/>
    <mergeCell ref="A6:G6"/>
    <mergeCell ref="E4:G4"/>
  </mergeCells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Daiga Luse</dc:creator>
  <cp:lastModifiedBy>Dace Tauriņa</cp:lastModifiedBy>
  <cp:lastPrinted>2022-06-01T06:59:19Z</cp:lastPrinted>
  <dcterms:created xsi:type="dcterms:W3CDTF">2022-05-12T12:10:28Z</dcterms:created>
  <dcterms:modified xsi:type="dcterms:W3CDTF">2022-06-01T06:59:40Z</dcterms:modified>
</cp:coreProperties>
</file>